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K:\300\320\321\!_Nejedlá\NOVÉ NÁRODNÍ PROGRAMY\VÝZVY 2019\Pakt starostů\PV\"/>
    </mc:Choice>
  </mc:AlternateContent>
  <bookViews>
    <workbookView xWindow="2265" yWindow="0" windowWidth="20490" windowHeight="7620" tabRatio="652"/>
  </bookViews>
  <sheets>
    <sheet name="Žádost o uvolnění fin. prostř." sheetId="62" r:id="rId1"/>
    <sheet name="Zpráva o realizaci" sheetId="66" r:id="rId2"/>
    <sheet name="Přehled čerpání" sheetId="60" r:id="rId3"/>
    <sheet name="Přílohy" sheetId="63" r:id="rId4"/>
  </sheets>
  <definedNames>
    <definedName name="anone" localSheetId="1">#REF!</definedName>
    <definedName name="anone" localSheetId="0">#REF!</definedName>
    <definedName name="anone">#REF!</definedName>
    <definedName name="_xlnm.Print_Area" localSheetId="2">'Přehled čerpání'!$A$1:$N$57</definedName>
    <definedName name="_xlnm.Print_Area" localSheetId="3">Přílohy!$A$1:$B$16</definedName>
    <definedName name="_xlnm.Print_Area" localSheetId="1">'Zpráva o realizaci'!$A$1:$C$12</definedName>
    <definedName name="_xlnm.Print_Area" localSheetId="0">'Žádost o uvolnění fin. prostř.'!$A$1:$B$23</definedName>
    <definedName name="Z_1EDD57BC_E97B_4A78_A96B_CA3A1E129679_.wvu.Rows" localSheetId="2" hidden="1">'Přehled čerpání'!$10:$10</definedName>
    <definedName name="Z_4D93B60D_B813_44AF_99C7_FB075270F80C_.wvu.Rows" localSheetId="2" hidden="1">'Přehled čerpání'!$10:$10</definedName>
  </definedNames>
  <calcPr calcId="162913"/>
</workbook>
</file>

<file path=xl/calcChain.xml><?xml version="1.0" encoding="utf-8"?>
<calcChain xmlns="http://schemas.openxmlformats.org/spreadsheetml/2006/main">
  <c r="B21" i="62" l="1"/>
  <c r="L38" i="60"/>
  <c r="K38" i="60"/>
  <c r="J38" i="60"/>
  <c r="G38" i="60"/>
  <c r="M37" i="60"/>
  <c r="N37" i="60" s="1"/>
  <c r="M36" i="60"/>
  <c r="N36" i="60" s="1"/>
  <c r="N35" i="60" s="1"/>
  <c r="N38" i="60" s="1"/>
  <c r="D31" i="60" s="1"/>
  <c r="M35" i="60"/>
  <c r="M38" i="60" s="1"/>
  <c r="C31" i="60" s="1"/>
  <c r="L35" i="60"/>
  <c r="K35" i="60"/>
  <c r="J35" i="60"/>
  <c r="H35" i="60"/>
  <c r="H38" i="60" s="1"/>
  <c r="G35" i="60"/>
  <c r="J26" i="60"/>
  <c r="M25" i="60"/>
  <c r="N25" i="60" s="1"/>
  <c r="M24" i="60"/>
  <c r="N24" i="60" s="1"/>
  <c r="M23" i="60"/>
  <c r="L23" i="60"/>
  <c r="K23" i="60"/>
  <c r="J23" i="60"/>
  <c r="H23" i="60"/>
  <c r="G23" i="60"/>
  <c r="M22" i="60"/>
  <c r="N22" i="60" s="1"/>
  <c r="N21" i="60"/>
  <c r="M21" i="60"/>
  <c r="M20" i="60"/>
  <c r="L20" i="60"/>
  <c r="K20" i="60"/>
  <c r="J20" i="60"/>
  <c r="H20" i="60"/>
  <c r="G20" i="60"/>
  <c r="M19" i="60"/>
  <c r="N19" i="60" s="1"/>
  <c r="M18" i="60"/>
  <c r="M17" i="60" s="1"/>
  <c r="M26" i="60" s="1"/>
  <c r="C13" i="60" s="1"/>
  <c r="C8" i="60" s="1"/>
  <c r="L17" i="60"/>
  <c r="L26" i="60" s="1"/>
  <c r="K17" i="60"/>
  <c r="K26" i="60" s="1"/>
  <c r="J17" i="60"/>
  <c r="H17" i="60"/>
  <c r="H26" i="60" s="1"/>
  <c r="G17" i="60"/>
  <c r="G26" i="60" s="1"/>
  <c r="B8" i="60"/>
  <c r="D8" i="60" s="1"/>
  <c r="B7" i="60"/>
  <c r="B6" i="60"/>
  <c r="N20" i="60" l="1"/>
  <c r="N23" i="60"/>
  <c r="N18" i="60"/>
  <c r="N17" i="60" s="1"/>
  <c r="N26" i="60" s="1"/>
  <c r="D13" i="60" s="1"/>
</calcChain>
</file>

<file path=xl/sharedStrings.xml><?xml version="1.0" encoding="utf-8"?>
<sst xmlns="http://schemas.openxmlformats.org/spreadsheetml/2006/main" count="119" uniqueCount="81">
  <si>
    <t>Základ pro stanovení podpory:</t>
  </si>
  <si>
    <t>Bilance čerpání :</t>
  </si>
  <si>
    <t>% dotace</t>
  </si>
  <si>
    <t>zbývá</t>
  </si>
  <si>
    <t>Dotace:</t>
  </si>
  <si>
    <t xml:space="preserve">Přehled čerpání v rámci projektu: </t>
  </si>
  <si>
    <t>Datum vystavení/uzavření</t>
  </si>
  <si>
    <t>Datum úhrady dle bankovního výpisu</t>
  </si>
  <si>
    <t>Čerpání</t>
  </si>
  <si>
    <t>vyčerpáno celkem</t>
  </si>
  <si>
    <t>Termín ZVA:</t>
  </si>
  <si>
    <t>od počátku</t>
  </si>
  <si>
    <t>..................................................................</t>
  </si>
  <si>
    <t>Datum:</t>
  </si>
  <si>
    <t>Zpracoval:</t>
  </si>
  <si>
    <t>E-mail:</t>
  </si>
  <si>
    <t>Razítko a podpis oprávněné osoby</t>
  </si>
  <si>
    <t xml:space="preserve">Soupis souhlasí s Přehledem čerpání v rámci projektu a doklady, které byly zkontrolovány a založeny v příslušné složce Projektu.
</t>
  </si>
  <si>
    <t>Datum a podpis projektového manažera</t>
  </si>
  <si>
    <t>Datum a podpis vedoucího oddělení</t>
  </si>
  <si>
    <t>vyčerpaná podpora v Kč</t>
  </si>
  <si>
    <t>zbývá v Kč</t>
  </si>
  <si>
    <t>…………………………………………………………</t>
  </si>
  <si>
    <t>…………………………………………………………………..</t>
  </si>
  <si>
    <t>Název výdaje</t>
  </si>
  <si>
    <t>Kód výdaje</t>
  </si>
  <si>
    <t>Výdaj</t>
  </si>
  <si>
    <t>Dodavatel</t>
  </si>
  <si>
    <t>01.</t>
  </si>
  <si>
    <t>01.01.</t>
  </si>
  <si>
    <t>01.02.</t>
  </si>
  <si>
    <t>#</t>
  </si>
  <si>
    <t>02.</t>
  </si>
  <si>
    <t>02.01.</t>
  </si>
  <si>
    <t>Telefon:</t>
  </si>
  <si>
    <t>CELKEM</t>
  </si>
  <si>
    <t>ÚVOD</t>
  </si>
  <si>
    <t>Žádost o uvolnění finančních prostředků ze SFŽP ČR</t>
  </si>
  <si>
    <t>Název projektu:</t>
  </si>
  <si>
    <t>Registrační číslo projektu/Smlouvy:</t>
  </si>
  <si>
    <t>Příjemce podpory</t>
  </si>
  <si>
    <t>Adresa příjemce podpory</t>
  </si>
  <si>
    <t>IČ:</t>
  </si>
  <si>
    <t>Termín zahájení realizace:</t>
  </si>
  <si>
    <t>Termín dokončení realizace:</t>
  </si>
  <si>
    <t>Číslo bankovního účtu:</t>
  </si>
  <si>
    <t>Přílohy:</t>
  </si>
  <si>
    <t>další relevantní dokumenty (uveďte jaké)</t>
  </si>
  <si>
    <t>02.02.</t>
  </si>
  <si>
    <t>Výše způsobilého výdaje dle schváleného rozpočtu</t>
  </si>
  <si>
    <t>v rámci této žádosti o uvolnění fin. prostředků</t>
  </si>
  <si>
    <t>Dosud dosažené ekologické přínosy a výsledky projektu:</t>
  </si>
  <si>
    <t>Zhodnocení průběhu projektu včetně případných problémů, zhodnocení dodavatele</t>
  </si>
  <si>
    <t>Změna termínů realizace projektu</t>
  </si>
  <si>
    <t>Aktivita</t>
  </si>
  <si>
    <t>Plánovaný</t>
  </si>
  <si>
    <t>Skutečný</t>
  </si>
  <si>
    <t>Popis realizace projektu:</t>
  </si>
  <si>
    <t>Osobní náklady</t>
  </si>
  <si>
    <t>04.</t>
  </si>
  <si>
    <t>04.01.</t>
  </si>
  <si>
    <t>04.02.</t>
  </si>
  <si>
    <t>Doklady o úhradě</t>
  </si>
  <si>
    <t>Částka k propalcení v rámci této žádosti o uvolnění finančních prostředků</t>
  </si>
  <si>
    <t>Kopie faktur a ostatních účetních dokladů, v případě podporované aktivity c) rovněž výkazy práce a mzdové listy</t>
  </si>
  <si>
    <t>Usnesení obecní rady či zastupitelstva ohledně schválení SECAP jakožto závazného strategického dokumentu</t>
  </si>
  <si>
    <t xml:space="preserve">Číslo smlouvy: </t>
  </si>
  <si>
    <t xml:space="preserve">Příjemce podpory: </t>
  </si>
  <si>
    <t>Termín zahájení:</t>
  </si>
  <si>
    <t>Termín dokončení:</t>
  </si>
  <si>
    <t>Číslo dokladu / Variabilní symbo / Kupní smlouva</t>
  </si>
  <si>
    <t>Částka na dokladu v Kč</t>
  </si>
  <si>
    <t>bez DPH</t>
  </si>
  <si>
    <t>DPH</t>
  </si>
  <si>
    <t>vč. DPH</t>
  </si>
  <si>
    <t>Výdaje na přípravu projektu</t>
  </si>
  <si>
    <t>Výdaje na realizaci projektu</t>
  </si>
  <si>
    <t>03.</t>
  </si>
  <si>
    <t>Výdaje jinde nezařaditelné</t>
  </si>
  <si>
    <t>03.01.</t>
  </si>
  <si>
    <t>03.02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</si>
</sst>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\ &quot;Kč&quot;"/>
    <numFmt numFmtId="166" formatCode="#,##0.00\ _K_č"/>
    <numFmt numFmtId="167" formatCode="#,##0.00\ &quot;Kč&quot;"/>
    <numFmt numFmtId="168" formatCode="0.000%"/>
  </numFmts>
  <fonts count="36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1"/>
      <color indexed="9"/>
      <name val="Arial CE"/>
      <family val="2"/>
      <charset val="238"/>
    </font>
    <font>
      <sz val="18"/>
      <color rgb="FF73767D"/>
      <name val="Segoe UI"/>
      <family val="2"/>
      <charset val="238"/>
    </font>
    <font>
      <b/>
      <sz val="20"/>
      <name val="Arial CE"/>
      <family val="2"/>
      <charset val="238"/>
    </font>
    <font>
      <b/>
      <sz val="16"/>
      <name val="Arial CE"/>
      <charset val="238"/>
    </font>
    <font>
      <sz val="20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  <font>
      <sz val="11"/>
      <color theme="0" tint="-0.499984740745262"/>
      <name val="Segoe UI"/>
      <family val="2"/>
      <charset val="238"/>
    </font>
    <font>
      <sz val="10"/>
      <color indexed="8"/>
      <name val="Segoe UI"/>
      <family val="2"/>
      <charset val="238"/>
    </font>
    <font>
      <u/>
      <sz val="10"/>
      <color theme="10"/>
      <name val="Arial CE"/>
      <charset val="238"/>
    </font>
    <font>
      <u/>
      <sz val="10"/>
      <color theme="10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18" fillId="0" borderId="0" xfId="0" applyFont="1"/>
    <xf numFmtId="0" fontId="17" fillId="0" borderId="0" xfId="0" applyFont="1"/>
    <xf numFmtId="4" fontId="18" fillId="0" borderId="0" xfId="0" applyNumberFormat="1" applyFont="1"/>
    <xf numFmtId="0" fontId="5" fillId="0" borderId="0" xfId="11" applyFont="1"/>
    <xf numFmtId="0" fontId="5" fillId="0" borderId="0" xfId="0" applyFont="1" applyAlignment="1" applyProtection="1">
      <alignment vertical="center"/>
    </xf>
    <xf numFmtId="0" fontId="17" fillId="3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0" fontId="20" fillId="0" borderId="0" xfId="0" applyFont="1"/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5" fillId="0" borderId="0" xfId="0" applyFont="1" applyFill="1" applyBorder="1"/>
    <xf numFmtId="4" fontId="6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vertical="top"/>
    </xf>
    <xf numFmtId="0" fontId="5" fillId="5" borderId="17" xfId="0" applyFont="1" applyFill="1" applyBorder="1" applyAlignment="1">
      <alignment wrapText="1"/>
    </xf>
    <xf numFmtId="0" fontId="15" fillId="5" borderId="15" xfId="0" applyFont="1" applyFill="1" applyBorder="1"/>
    <xf numFmtId="0" fontId="5" fillId="5" borderId="4" xfId="0" applyFont="1" applyFill="1" applyBorder="1" applyAlignment="1">
      <alignment horizontal="center" vertical="center"/>
    </xf>
    <xf numFmtId="0" fontId="15" fillId="5" borderId="16" xfId="0" applyFont="1" applyFill="1" applyBorder="1"/>
    <xf numFmtId="3" fontId="5" fillId="5" borderId="12" xfId="0" applyNumberFormat="1" applyFont="1" applyFill="1" applyBorder="1" applyAlignment="1">
      <alignment vertical="center"/>
    </xf>
    <xf numFmtId="0" fontId="5" fillId="5" borderId="17" xfId="13" applyFont="1" applyFill="1" applyBorder="1" applyAlignment="1">
      <alignment vertical="center"/>
    </xf>
    <xf numFmtId="0" fontId="5" fillId="5" borderId="15" xfId="13" applyFont="1" applyFill="1" applyBorder="1" applyAlignment="1">
      <alignment vertical="center"/>
    </xf>
    <xf numFmtId="0" fontId="5" fillId="5" borderId="16" xfId="13" applyFont="1" applyFill="1" applyBorder="1" applyAlignment="1">
      <alignment vertical="center"/>
    </xf>
    <xf numFmtId="0" fontId="3" fillId="0" borderId="0" xfId="0" applyFont="1" applyFill="1"/>
    <xf numFmtId="0" fontId="20" fillId="0" borderId="0" xfId="0" applyFont="1" applyFill="1"/>
    <xf numFmtId="0" fontId="21" fillId="0" borderId="0" xfId="0" applyFont="1" applyFill="1"/>
    <xf numFmtId="0" fontId="5" fillId="0" borderId="0" xfId="0" applyFont="1" applyFill="1"/>
    <xf numFmtId="0" fontId="19" fillId="0" borderId="0" xfId="0" applyFont="1" applyFill="1"/>
    <xf numFmtId="0" fontId="23" fillId="0" borderId="0" xfId="0" applyFont="1" applyBorder="1" applyAlignment="1">
      <alignment horizontal="left" vertical="center"/>
    </xf>
    <xf numFmtId="0" fontId="24" fillId="0" borderId="0" xfId="0" applyFont="1" applyFill="1" applyBorder="1" applyAlignment="1" applyProtection="1">
      <alignment horizontal="left" vertical="center" wrapText="1"/>
    </xf>
    <xf numFmtId="166" fontId="5" fillId="2" borderId="13" xfId="13" applyNumberFormat="1" applyFont="1" applyFill="1" applyBorder="1" applyAlignment="1" applyProtection="1">
      <alignment horizontal="right" vertical="center"/>
    </xf>
    <xf numFmtId="166" fontId="5" fillId="2" borderId="1" xfId="13" applyNumberFormat="1" applyFont="1" applyFill="1" applyBorder="1" applyAlignment="1" applyProtection="1">
      <alignment horizontal="right" vertical="center"/>
    </xf>
    <xf numFmtId="166" fontId="5" fillId="2" borderId="13" xfId="0" applyNumberFormat="1" applyFont="1" applyFill="1" applyBorder="1" applyAlignment="1" applyProtection="1">
      <alignment horizontal="right" vertical="center"/>
    </xf>
    <xf numFmtId="166" fontId="5" fillId="5" borderId="13" xfId="0" applyNumberFormat="1" applyFont="1" applyFill="1" applyBorder="1" applyAlignment="1" applyProtection="1">
      <alignment horizontal="right" vertical="center"/>
    </xf>
    <xf numFmtId="166" fontId="5" fillId="5" borderId="14" xfId="0" applyNumberFormat="1" applyFont="1" applyFill="1" applyBorder="1" applyAlignment="1" applyProtection="1">
      <alignment horizontal="right" vertical="center"/>
    </xf>
    <xf numFmtId="166" fontId="5" fillId="2" borderId="1" xfId="0" applyNumberFormat="1" applyFont="1" applyFill="1" applyBorder="1" applyAlignment="1" applyProtection="1">
      <alignment horizontal="right" vertical="center"/>
    </xf>
    <xf numFmtId="166" fontId="5" fillId="5" borderId="1" xfId="0" applyNumberFormat="1" applyFont="1" applyFill="1" applyBorder="1" applyAlignment="1" applyProtection="1">
      <alignment horizontal="right" vertical="center"/>
    </xf>
    <xf numFmtId="166" fontId="5" fillId="5" borderId="4" xfId="0" applyNumberFormat="1" applyFont="1" applyFill="1" applyBorder="1" applyAlignment="1" applyProtection="1">
      <alignment horizontal="right" vertical="center"/>
    </xf>
    <xf numFmtId="0" fontId="6" fillId="5" borderId="5" xfId="0" applyFont="1" applyFill="1" applyBorder="1" applyAlignment="1">
      <alignment horizontal="center" vertical="center"/>
    </xf>
    <xf numFmtId="0" fontId="25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7" fillId="0" borderId="0" xfId="0" applyFont="1" applyAlignment="1" applyProtection="1">
      <alignment horizontal="center"/>
    </xf>
    <xf numFmtId="49" fontId="28" fillId="0" borderId="0" xfId="0" applyNumberFormat="1" applyFont="1" applyAlignment="1" applyProtection="1">
      <alignment horizontal="left" wrapText="1"/>
    </xf>
    <xf numFmtId="0" fontId="29" fillId="0" borderId="0" xfId="0" applyFont="1" applyAlignment="1" applyProtection="1"/>
    <xf numFmtId="0" fontId="6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 applyProtection="1">
      <alignment horizontal="left"/>
    </xf>
    <xf numFmtId="0" fontId="30" fillId="0" borderId="0" xfId="0" applyFont="1" applyBorder="1" applyAlignment="1" applyProtection="1">
      <alignment horizontal="center" vertical="center"/>
    </xf>
    <xf numFmtId="0" fontId="5" fillId="2" borderId="12" xfId="0" applyNumberFormat="1" applyFont="1" applyFill="1" applyBorder="1" applyAlignment="1">
      <alignment horizontal="left" vertical="center"/>
    </xf>
    <xf numFmtId="0" fontId="5" fillId="6" borderId="15" xfId="0" applyFont="1" applyFill="1" applyBorder="1" applyAlignment="1">
      <alignment horizontal="left" vertical="center"/>
    </xf>
    <xf numFmtId="14" fontId="5" fillId="2" borderId="4" xfId="0" applyNumberFormat="1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5" fillId="6" borderId="31" xfId="0" applyFont="1" applyFill="1" applyBorder="1" applyAlignment="1">
      <alignment horizontal="left" vertical="center" wrapText="1"/>
    </xf>
    <xf numFmtId="0" fontId="5" fillId="6" borderId="16" xfId="0" applyFont="1" applyFill="1" applyBorder="1" applyAlignment="1">
      <alignment horizontal="left" vertical="center"/>
    </xf>
    <xf numFmtId="0" fontId="4" fillId="0" borderId="0" xfId="0" applyFont="1" applyAlignment="1" applyProtection="1">
      <alignment horizontal="left"/>
    </xf>
    <xf numFmtId="0" fontId="5" fillId="2" borderId="11" xfId="0" applyNumberFormat="1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/>
    </xf>
    <xf numFmtId="167" fontId="5" fillId="6" borderId="4" xfId="0" applyNumberFormat="1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23" xfId="4" applyFont="1" applyBorder="1" applyAlignment="1">
      <alignment vertical="center" wrapText="1"/>
    </xf>
    <xf numFmtId="0" fontId="19" fillId="0" borderId="23" xfId="4" applyFont="1" applyBorder="1" applyAlignment="1">
      <alignment vertical="center" wrapText="1"/>
    </xf>
    <xf numFmtId="0" fontId="0" fillId="0" borderId="0" xfId="0" applyFont="1"/>
    <xf numFmtId="166" fontId="5" fillId="2" borderId="5" xfId="13" applyNumberFormat="1" applyFont="1" applyFill="1" applyBorder="1" applyAlignment="1" applyProtection="1">
      <alignment horizontal="right" vertical="center"/>
    </xf>
    <xf numFmtId="166" fontId="5" fillId="2" borderId="5" xfId="0" applyNumberFormat="1" applyFont="1" applyFill="1" applyBorder="1" applyAlignment="1" applyProtection="1">
      <alignment horizontal="right" vertical="center"/>
    </xf>
    <xf numFmtId="166" fontId="5" fillId="5" borderId="5" xfId="0" applyNumberFormat="1" applyFont="1" applyFill="1" applyBorder="1" applyAlignment="1" applyProtection="1">
      <alignment horizontal="right" vertical="center"/>
    </xf>
    <xf numFmtId="166" fontId="5" fillId="5" borderId="12" xfId="0" applyNumberFormat="1" applyFont="1" applyFill="1" applyBorder="1" applyAlignment="1" applyProtection="1">
      <alignment horizontal="right" vertical="center"/>
    </xf>
    <xf numFmtId="0" fontId="5" fillId="2" borderId="1" xfId="0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right" vertical="center"/>
    </xf>
    <xf numFmtId="14" fontId="0" fillId="2" borderId="1" xfId="0" applyNumberFormat="1" applyFill="1" applyBorder="1" applyAlignment="1" applyProtection="1">
      <alignment horizontal="right"/>
    </xf>
    <xf numFmtId="0" fontId="5" fillId="2" borderId="1" xfId="0" applyFont="1" applyFill="1" applyBorder="1" applyAlignment="1">
      <alignment horizontal="left" vertical="center" wrapText="1"/>
    </xf>
    <xf numFmtId="14" fontId="5" fillId="2" borderId="1" xfId="0" applyNumberFormat="1" applyFont="1" applyFill="1" applyBorder="1" applyAlignment="1" applyProtection="1">
      <alignment horizontal="right"/>
    </xf>
    <xf numFmtId="14" fontId="5" fillId="2" borderId="1" xfId="0" applyNumberFormat="1" applyFont="1" applyFill="1" applyBorder="1" applyAlignment="1">
      <alignment horizontal="right" vertical="center" wrapText="1"/>
    </xf>
    <xf numFmtId="0" fontId="5" fillId="2" borderId="13" xfId="0" applyFont="1" applyFill="1" applyBorder="1" applyAlignment="1">
      <alignment horizontal="left" vertical="center"/>
    </xf>
    <xf numFmtId="14" fontId="5" fillId="2" borderId="13" xfId="0" applyNumberFormat="1" applyFont="1" applyFill="1" applyBorder="1" applyAlignment="1">
      <alignment horizontal="right" vertical="center"/>
    </xf>
    <xf numFmtId="14" fontId="0" fillId="2" borderId="13" xfId="0" applyNumberFormat="1" applyFill="1" applyBorder="1" applyAlignment="1" applyProtection="1">
      <alignment horizontal="right"/>
    </xf>
    <xf numFmtId="0" fontId="5" fillId="6" borderId="16" xfId="0" applyFont="1" applyFill="1" applyBorder="1" applyAlignment="1">
      <alignment vertical="center"/>
    </xf>
    <xf numFmtId="14" fontId="5" fillId="6" borderId="5" xfId="0" applyNumberFormat="1" applyFont="1" applyFill="1" applyBorder="1" applyAlignment="1">
      <alignment vertical="center"/>
    </xf>
    <xf numFmtId="0" fontId="0" fillId="6" borderId="12" xfId="0" applyFill="1" applyBorder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14" fontId="6" fillId="5" borderId="27" xfId="0" applyNumberFormat="1" applyFont="1" applyFill="1" applyBorder="1" applyAlignment="1">
      <alignment horizontal="left" vertical="center" wrapText="1"/>
    </xf>
    <xf numFmtId="166" fontId="6" fillId="5" borderId="27" xfId="0" applyNumberFormat="1" applyFont="1" applyFill="1" applyBorder="1" applyAlignment="1">
      <alignment horizontal="right" vertical="center" wrapText="1"/>
    </xf>
    <xf numFmtId="0" fontId="6" fillId="5" borderId="27" xfId="0" applyFont="1" applyFill="1" applyBorder="1" applyAlignment="1">
      <alignment horizontal="left" vertical="center" wrapText="1"/>
    </xf>
    <xf numFmtId="166" fontId="6" fillId="5" borderId="27" xfId="0" applyNumberFormat="1" applyFont="1" applyFill="1" applyBorder="1" applyAlignment="1" applyProtection="1">
      <alignment horizontal="right" vertical="center"/>
    </xf>
    <xf numFmtId="166" fontId="6" fillId="5" borderId="20" xfId="0" applyNumberFormat="1" applyFont="1" applyFill="1" applyBorder="1" applyAlignment="1" applyProtection="1">
      <alignment horizontal="right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33" fillId="5" borderId="17" xfId="0" applyFont="1" applyFill="1" applyBorder="1"/>
    <xf numFmtId="0" fontId="18" fillId="0" borderId="0" xfId="0" applyFont="1" applyFill="1" applyBorder="1" applyAlignment="1">
      <alignment horizontal="left" vertical="center"/>
    </xf>
    <xf numFmtId="0" fontId="17" fillId="0" borderId="0" xfId="0" applyFont="1" applyAlignment="1">
      <alignment horizontal="right"/>
    </xf>
    <xf numFmtId="0" fontId="18" fillId="5" borderId="15" xfId="0" applyFont="1" applyFill="1" applyBorder="1"/>
    <xf numFmtId="3" fontId="18" fillId="0" borderId="0" xfId="0" applyNumberFormat="1" applyFont="1"/>
    <xf numFmtId="0" fontId="5" fillId="5" borderId="16" xfId="0" applyFont="1" applyFill="1" applyBorder="1"/>
    <xf numFmtId="14" fontId="5" fillId="2" borderId="5" xfId="0" applyNumberFormat="1" applyFont="1" applyFill="1" applyBorder="1" applyAlignment="1">
      <alignment horizontal="center" vertical="center"/>
    </xf>
    <xf numFmtId="0" fontId="18" fillId="5" borderId="5" xfId="0" applyFont="1" applyFill="1" applyBorder="1"/>
    <xf numFmtId="14" fontId="18" fillId="2" borderId="5" xfId="0" applyNumberFormat="1" applyFont="1" applyFill="1" applyBorder="1" applyAlignment="1">
      <alignment horizontal="center" vertical="center"/>
    </xf>
    <xf numFmtId="14" fontId="18" fillId="2" borderId="1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/>
    <xf numFmtId="14" fontId="18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/>
    <xf numFmtId="3" fontId="18" fillId="0" borderId="0" xfId="0" applyNumberFormat="1" applyFont="1" applyFill="1"/>
    <xf numFmtId="0" fontId="5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left" vertical="top"/>
    </xf>
    <xf numFmtId="165" fontId="4" fillId="5" borderId="11" xfId="0" applyNumberFormat="1" applyFont="1" applyFill="1" applyBorder="1" applyAlignment="1">
      <alignment vertical="center"/>
    </xf>
    <xf numFmtId="168" fontId="4" fillId="5" borderId="4" xfId="0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horizontal="center" vertical="center"/>
    </xf>
    <xf numFmtId="9" fontId="5" fillId="0" borderId="0" xfId="14" applyFont="1" applyFill="1" applyBorder="1" applyAlignment="1">
      <alignment horizontal="center" vertical="center"/>
    </xf>
    <xf numFmtId="165" fontId="4" fillId="5" borderId="12" xfId="0" applyNumberFormat="1" applyFont="1" applyFill="1" applyBorder="1" applyAlignment="1">
      <alignment vertical="center"/>
    </xf>
    <xf numFmtId="3" fontId="4" fillId="5" borderId="36" xfId="0" applyNumberFormat="1" applyFont="1" applyFill="1" applyBorder="1" applyAlignment="1">
      <alignment vertical="center"/>
    </xf>
    <xf numFmtId="3" fontId="4" fillId="5" borderId="12" xfId="0" applyNumberFormat="1" applyFont="1" applyFill="1" applyBorder="1" applyAlignment="1">
      <alignment vertical="center"/>
    </xf>
    <xf numFmtId="43" fontId="5" fillId="0" borderId="0" xfId="0" applyNumberFormat="1" applyFont="1"/>
    <xf numFmtId="0" fontId="18" fillId="0" borderId="0" xfId="0" applyFont="1" applyFill="1"/>
    <xf numFmtId="165" fontId="4" fillId="2" borderId="11" xfId="0" applyNumberFormat="1" applyFont="1" applyFill="1" applyBorder="1" applyAlignment="1">
      <alignment vertical="center"/>
    </xf>
    <xf numFmtId="9" fontId="4" fillId="2" borderId="4" xfId="0" applyNumberFormat="1" applyFont="1" applyFill="1" applyBorder="1" applyAlignment="1">
      <alignment vertical="center"/>
    </xf>
    <xf numFmtId="165" fontId="4" fillId="2" borderId="12" xfId="0" applyNumberFormat="1" applyFont="1" applyFill="1" applyBorder="1" applyAlignment="1">
      <alignment vertical="center"/>
    </xf>
    <xf numFmtId="0" fontId="6" fillId="5" borderId="33" xfId="0" applyFont="1" applyFill="1" applyBorder="1" applyAlignment="1">
      <alignment horizontal="center" vertical="center" wrapText="1"/>
    </xf>
    <xf numFmtId="0" fontId="6" fillId="5" borderId="2" xfId="13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center" vertical="center" wrapText="1"/>
    </xf>
    <xf numFmtId="0" fontId="6" fillId="5" borderId="37" xfId="0" applyFont="1" applyFill="1" applyBorder="1" applyAlignment="1" applyProtection="1">
      <alignment horizontal="center" vertical="center"/>
    </xf>
    <xf numFmtId="0" fontId="6" fillId="5" borderId="19" xfId="0" applyFont="1" applyFill="1" applyBorder="1" applyAlignment="1">
      <alignment horizontal="left" vertical="center"/>
    </xf>
    <xf numFmtId="166" fontId="6" fillId="5" borderId="27" xfId="13" applyNumberFormat="1" applyFont="1" applyFill="1" applyBorder="1" applyAlignment="1" applyProtection="1">
      <alignment horizontal="right" vertical="center"/>
    </xf>
    <xf numFmtId="0" fontId="5" fillId="3" borderId="9" xfId="0" applyFont="1" applyFill="1" applyBorder="1" applyAlignment="1">
      <alignment horizontal="left" vertical="center"/>
    </xf>
    <xf numFmtId="0" fontId="5" fillId="0" borderId="32" xfId="0" applyFont="1" applyFill="1" applyBorder="1" applyAlignment="1" applyProtection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14" fontId="5" fillId="2" borderId="13" xfId="0" applyNumberFormat="1" applyFont="1" applyFill="1" applyBorder="1" applyAlignment="1">
      <alignment horizontal="left" vertical="center" wrapText="1"/>
    </xf>
    <xf numFmtId="166" fontId="5" fillId="2" borderId="13" xfId="0" applyNumberFormat="1" applyFont="1" applyFill="1" applyBorder="1" applyAlignment="1">
      <alignment horizontal="right" vertical="center" wrapText="1"/>
    </xf>
    <xf numFmtId="16" fontId="5" fillId="3" borderId="15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 applyProtection="1">
      <alignment horizontal="left" vertical="center" wrapText="1"/>
    </xf>
    <xf numFmtId="14" fontId="5" fillId="2" borderId="1" xfId="0" applyNumberFormat="1" applyFont="1" applyFill="1" applyBorder="1" applyAlignment="1">
      <alignment horizontal="left" vertical="center" wrapText="1"/>
    </xf>
    <xf numFmtId="166" fontId="5" fillId="2" borderId="1" xfId="0" applyNumberFormat="1" applyFont="1" applyFill="1" applyBorder="1" applyAlignment="1">
      <alignment horizontal="right" vertical="center" wrapText="1"/>
    </xf>
    <xf numFmtId="49" fontId="6" fillId="5" borderId="19" xfId="0" applyNumberFormat="1" applyFont="1" applyFill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0" fontId="5" fillId="2" borderId="13" xfId="0" applyNumberFormat="1" applyFont="1" applyFill="1" applyBorder="1" applyAlignment="1">
      <alignment horizontal="left" vertical="center" wrapText="1"/>
    </xf>
    <xf numFmtId="49" fontId="5" fillId="0" borderId="38" xfId="0" applyNumberFormat="1" applyFont="1" applyBorder="1" applyAlignment="1">
      <alignment horizontal="left" vertical="center"/>
    </xf>
    <xf numFmtId="49" fontId="5" fillId="0" borderId="5" xfId="0" applyNumberFormat="1" applyFont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 wrapText="1"/>
    </xf>
    <xf numFmtId="14" fontId="5" fillId="2" borderId="5" xfId="0" applyNumberFormat="1" applyFont="1" applyFill="1" applyBorder="1" applyAlignment="1">
      <alignment horizontal="left" vertical="center" wrapText="1"/>
    </xf>
    <xf numFmtId="166" fontId="5" fillId="2" borderId="5" xfId="0" applyNumberFormat="1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 applyProtection="1">
      <alignment horizontal="right" vertical="center"/>
    </xf>
    <xf numFmtId="0" fontId="9" fillId="0" borderId="0" xfId="0" applyFont="1" applyFill="1" applyAlignment="1" applyProtection="1">
      <alignment horizontal="left" vertical="top"/>
    </xf>
    <xf numFmtId="165" fontId="5" fillId="2" borderId="11" xfId="0" applyNumberFormat="1" applyFont="1" applyFill="1" applyBorder="1" applyAlignment="1">
      <alignment vertical="center"/>
    </xf>
    <xf numFmtId="9" fontId="5" fillId="2" borderId="4" xfId="0" applyNumberFormat="1" applyFont="1" applyFill="1" applyBorder="1" applyAlignment="1">
      <alignment vertical="center"/>
    </xf>
    <xf numFmtId="165" fontId="5" fillId="2" borderId="12" xfId="0" applyNumberFormat="1" applyFont="1" applyFill="1" applyBorder="1" applyAlignment="1">
      <alignment vertical="center"/>
    </xf>
    <xf numFmtId="3" fontId="5" fillId="5" borderId="36" xfId="0" applyNumberFormat="1" applyFont="1" applyFill="1" applyBorder="1" applyAlignment="1">
      <alignment vertical="center"/>
    </xf>
    <xf numFmtId="0" fontId="5" fillId="0" borderId="40" xfId="0" applyFont="1" applyFill="1" applyBorder="1" applyAlignment="1" applyProtection="1">
      <alignment horizontal="left" vertical="center" wrapText="1"/>
    </xf>
    <xf numFmtId="0" fontId="5" fillId="0" borderId="29" xfId="0" applyFont="1" applyFill="1" applyBorder="1" applyAlignment="1" applyProtection="1">
      <alignment horizontal="left" vertical="center" wrapText="1"/>
    </xf>
    <xf numFmtId="0" fontId="5" fillId="0" borderId="41" xfId="0" applyFont="1" applyFill="1" applyBorder="1" applyAlignment="1" applyProtection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14" fontId="5" fillId="2" borderId="2" xfId="0" applyNumberFormat="1" applyFont="1" applyFill="1" applyBorder="1" applyAlignment="1">
      <alignment horizontal="left" vertical="center" wrapText="1"/>
    </xf>
    <xf numFmtId="0" fontId="26" fillId="0" borderId="0" xfId="0" applyFont="1" applyAlignment="1" applyProtection="1">
      <alignment horizontal="center" vertical="center" wrapText="1"/>
    </xf>
    <xf numFmtId="0" fontId="5" fillId="2" borderId="32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0" fontId="5" fillId="6" borderId="11" xfId="0" applyFont="1" applyFill="1" applyBorder="1" applyAlignment="1">
      <alignment vertical="center"/>
    </xf>
    <xf numFmtId="0" fontId="5" fillId="6" borderId="19" xfId="0" applyFont="1" applyFill="1" applyBorder="1" applyAlignment="1">
      <alignment horizontal="left" vertical="center"/>
    </xf>
    <xf numFmtId="0" fontId="5" fillId="6" borderId="27" xfId="0" applyFont="1" applyFill="1" applyBorder="1" applyAlignment="1">
      <alignment horizontal="left" vertical="center"/>
    </xf>
    <xf numFmtId="0" fontId="5" fillId="6" borderId="20" xfId="0" applyFont="1" applyFill="1" applyBorder="1" applyAlignment="1">
      <alignment horizontal="left" vertic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2" fillId="0" borderId="0" xfId="0" applyFont="1" applyBorder="1" applyAlignment="1">
      <alignment horizontal="left" vertical="top" wrapText="1"/>
    </xf>
    <xf numFmtId="0" fontId="18" fillId="5" borderId="34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horizontal="center" vertical="center"/>
    </xf>
    <xf numFmtId="0" fontId="6" fillId="5" borderId="30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6" fillId="5" borderId="42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2" borderId="1" xfId="13" applyFont="1" applyFill="1" applyBorder="1" applyAlignment="1">
      <alignment horizontal="center" vertical="center"/>
    </xf>
    <xf numFmtId="0" fontId="5" fillId="2" borderId="4" xfId="13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35" fillId="2" borderId="5" xfId="15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14" fontId="5" fillId="2" borderId="3" xfId="13" applyNumberFormat="1" applyFont="1" applyFill="1" applyBorder="1" applyAlignment="1">
      <alignment horizontal="center" vertical="center"/>
    </xf>
    <xf numFmtId="14" fontId="5" fillId="2" borderId="11" xfId="13" applyNumberFormat="1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32" fillId="0" borderId="35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left" vertical="center"/>
    </xf>
    <xf numFmtId="0" fontId="18" fillId="2" borderId="1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left" vertical="center"/>
    </xf>
    <xf numFmtId="0" fontId="31" fillId="0" borderId="0" xfId="0" applyFont="1" applyFill="1" applyAlignment="1">
      <alignment horizontal="left" vertical="center"/>
    </xf>
  </cellXfs>
  <cellStyles count="16">
    <cellStyle name="Čárka 2" xfId="6"/>
    <cellStyle name="Excel_BuiltIn_Správně" xfId="7"/>
    <cellStyle name="Hypertextový odkaz" xfId="15" builtinId="8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  <cellStyle name="Procenta" xfId="14" builtinId="5"/>
  </cellStyles>
  <dxfs count="0"/>
  <tableStyles count="0" defaultTableStyle="TableStyleMedium9" defaultPivotStyle="PivotStyleLight16"/>
  <colors>
    <mruColors>
      <color rgb="FFD9D9D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9"/>
  <sheetViews>
    <sheetView showGridLines="0" tabSelected="1" view="pageBreakPreview" zoomScaleNormal="100" zoomScaleSheetLayoutView="100" workbookViewId="0">
      <selection activeCell="B21" sqref="B21"/>
    </sheetView>
  </sheetViews>
  <sheetFormatPr defaultColWidth="9.140625" defaultRowHeight="12.75" x14ac:dyDescent="0.2"/>
  <cols>
    <col min="1" max="1" width="34.85546875" style="50" customWidth="1"/>
    <col min="2" max="2" width="51.85546875" style="50" customWidth="1"/>
    <col min="3" max="16384" width="9.140625" style="50"/>
  </cols>
  <sheetData>
    <row r="1" spans="1:2" ht="20.100000000000001" customHeight="1" x14ac:dyDescent="0.2">
      <c r="A1" s="49" t="s">
        <v>36</v>
      </c>
    </row>
    <row r="2" spans="1:2" ht="20.100000000000001" customHeight="1" x14ac:dyDescent="0.2">
      <c r="A2" s="49"/>
    </row>
    <row r="3" spans="1:2" ht="47.25" customHeight="1" x14ac:dyDescent="0.2"/>
    <row r="4" spans="1:2" ht="55.5" customHeight="1" x14ac:dyDescent="0.2">
      <c r="A4" s="162" t="s">
        <v>37</v>
      </c>
      <c r="B4" s="162"/>
    </row>
    <row r="5" spans="1:2" ht="20.100000000000001" customHeight="1" x14ac:dyDescent="0.3">
      <c r="A5" s="65"/>
    </row>
    <row r="6" spans="1:2" ht="20.100000000000001" customHeight="1" x14ac:dyDescent="0.3">
      <c r="A6" s="65"/>
    </row>
    <row r="7" spans="1:2" ht="20.100000000000001" customHeight="1" x14ac:dyDescent="0.3">
      <c r="A7" s="65"/>
    </row>
    <row r="8" spans="1:2" ht="20.100000000000001" customHeight="1" x14ac:dyDescent="0.3">
      <c r="A8" s="65"/>
    </row>
    <row r="9" spans="1:2" ht="30" customHeight="1" x14ac:dyDescent="0.4">
      <c r="A9" s="51"/>
    </row>
    <row r="10" spans="1:2" ht="30" customHeight="1" x14ac:dyDescent="0.3">
      <c r="A10" s="52"/>
    </row>
    <row r="11" spans="1:2" ht="30" customHeight="1" x14ac:dyDescent="0.35">
      <c r="A11" s="53"/>
    </row>
    <row r="12" spans="1:2" ht="13.5" customHeight="1" thickBot="1" x14ac:dyDescent="0.25">
      <c r="A12" s="54"/>
    </row>
    <row r="13" spans="1:2" ht="30" customHeight="1" x14ac:dyDescent="0.2">
      <c r="A13" s="62" t="s">
        <v>39</v>
      </c>
      <c r="B13" s="66"/>
    </row>
    <row r="14" spans="1:2" ht="30" customHeight="1" x14ac:dyDescent="0.2">
      <c r="A14" s="60" t="s">
        <v>38</v>
      </c>
      <c r="B14" s="67"/>
    </row>
    <row r="15" spans="1:2" ht="30" customHeight="1" x14ac:dyDescent="0.2">
      <c r="A15" s="60" t="s">
        <v>40</v>
      </c>
      <c r="B15" s="67"/>
    </row>
    <row r="16" spans="1:2" ht="30" customHeight="1" x14ac:dyDescent="0.2">
      <c r="A16" s="60" t="s">
        <v>41</v>
      </c>
      <c r="B16" s="67"/>
    </row>
    <row r="17" spans="1:3" ht="30" customHeight="1" x14ac:dyDescent="0.2">
      <c r="A17" s="60" t="s">
        <v>42</v>
      </c>
      <c r="B17" s="67"/>
    </row>
    <row r="18" spans="1:3" ht="30" customHeight="1" x14ac:dyDescent="0.2">
      <c r="A18" s="60" t="s">
        <v>43</v>
      </c>
      <c r="B18" s="61"/>
    </row>
    <row r="19" spans="1:3" ht="30" customHeight="1" x14ac:dyDescent="0.2">
      <c r="A19" s="60" t="s">
        <v>44</v>
      </c>
      <c r="B19" s="61"/>
    </row>
    <row r="20" spans="1:3" ht="30" customHeight="1" x14ac:dyDescent="0.2">
      <c r="A20" s="60" t="s">
        <v>10</v>
      </c>
      <c r="B20" s="61"/>
    </row>
    <row r="21" spans="1:3" ht="30" customHeight="1" x14ac:dyDescent="0.25">
      <c r="A21" s="63" t="s">
        <v>63</v>
      </c>
      <c r="B21" s="68">
        <f>SUM('Přehled čerpání'!B8)</f>
        <v>0</v>
      </c>
      <c r="C21" s="55"/>
    </row>
    <row r="22" spans="1:3" ht="30" customHeight="1" thickBot="1" x14ac:dyDescent="0.25">
      <c r="A22" s="64" t="s">
        <v>45</v>
      </c>
      <c r="B22" s="59"/>
      <c r="C22" s="56"/>
    </row>
    <row r="23" spans="1:3" ht="30" customHeight="1" x14ac:dyDescent="0.2"/>
    <row r="24" spans="1:3" ht="20.100000000000001" customHeight="1" x14ac:dyDescent="0.2">
      <c r="B24" s="57"/>
    </row>
    <row r="25" spans="1:3" ht="20.100000000000001" customHeight="1" x14ac:dyDescent="0.2"/>
    <row r="27" spans="1:3" ht="15.75" x14ac:dyDescent="0.2">
      <c r="A27" s="58"/>
    </row>
    <row r="29" spans="1:3" ht="21" customHeight="1" x14ac:dyDescent="0.2"/>
  </sheetData>
  <dataConsolidate/>
  <mergeCells count="1">
    <mergeCell ref="A4:B4"/>
  </mergeCells>
  <pageMargins left="0.70866141732283472" right="0.70866141732283472" top="0.91666666666666663" bottom="0.74803149606299213" header="0.31496062992125984" footer="0.31496062992125984"/>
  <pageSetup paperSize="9" fitToWidth="0" fitToHeight="0" orientation="portrait" r:id="rId1"/>
  <headerFooter>
    <oddHeader>&amp;L&amp;G&amp;R&amp;G</oddHeader>
    <oddFooter xml:space="preserve">&amp;L&amp;"Segoe UI,Obyčejné"&amp;8Příloha č. 3 &amp;C&amp;G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8"/>
  <sheetViews>
    <sheetView showGridLines="0" view="pageBreakPreview" zoomScale="90" zoomScaleNormal="100" zoomScaleSheetLayoutView="90" workbookViewId="0">
      <selection activeCell="B21" sqref="B21"/>
    </sheetView>
  </sheetViews>
  <sheetFormatPr defaultColWidth="9.140625" defaultRowHeight="12.75" x14ac:dyDescent="0.2"/>
  <cols>
    <col min="1" max="1" width="34.85546875" style="50" customWidth="1"/>
    <col min="2" max="2" width="25.7109375" style="50" customWidth="1"/>
    <col min="3" max="3" width="35" style="50" customWidth="1"/>
    <col min="4" max="16384" width="9.140625" style="50"/>
  </cols>
  <sheetData>
    <row r="1" spans="1:3" ht="32.25" customHeight="1" thickBot="1" x14ac:dyDescent="0.25">
      <c r="A1" s="89" t="s">
        <v>57</v>
      </c>
    </row>
    <row r="2" spans="1:3" ht="30" customHeight="1" thickBot="1" x14ac:dyDescent="0.25">
      <c r="A2" s="167" t="s">
        <v>51</v>
      </c>
      <c r="B2" s="168"/>
      <c r="C2" s="169"/>
    </row>
    <row r="3" spans="1:3" ht="113.25" customHeight="1" thickBot="1" x14ac:dyDescent="0.25">
      <c r="A3" s="163"/>
      <c r="B3" s="163"/>
      <c r="C3" s="163"/>
    </row>
    <row r="4" spans="1:3" ht="30" customHeight="1" thickBot="1" x14ac:dyDescent="0.25">
      <c r="A4" s="167" t="s">
        <v>52</v>
      </c>
      <c r="B4" s="168"/>
      <c r="C4" s="169"/>
    </row>
    <row r="5" spans="1:3" ht="112.5" customHeight="1" thickBot="1" x14ac:dyDescent="0.25">
      <c r="A5" s="163"/>
      <c r="B5" s="163"/>
      <c r="C5" s="163"/>
    </row>
    <row r="6" spans="1:3" ht="30" customHeight="1" x14ac:dyDescent="0.2">
      <c r="A6" s="164" t="s">
        <v>53</v>
      </c>
      <c r="B6" s="165"/>
      <c r="C6" s="166"/>
    </row>
    <row r="7" spans="1:3" ht="30" customHeight="1" thickBot="1" x14ac:dyDescent="0.25">
      <c r="A7" s="86" t="s">
        <v>54</v>
      </c>
      <c r="B7" s="87" t="s">
        <v>55</v>
      </c>
      <c r="C7" s="88" t="s">
        <v>56</v>
      </c>
    </row>
    <row r="8" spans="1:3" ht="30" customHeight="1" x14ac:dyDescent="0.2">
      <c r="A8" s="83"/>
      <c r="B8" s="84"/>
      <c r="C8" s="85"/>
    </row>
    <row r="9" spans="1:3" ht="30" customHeight="1" x14ac:dyDescent="0.2">
      <c r="A9" s="77"/>
      <c r="B9" s="78"/>
      <c r="C9" s="79"/>
    </row>
    <row r="10" spans="1:3" ht="30" customHeight="1" x14ac:dyDescent="0.25">
      <c r="A10" s="80"/>
      <c r="B10" s="78"/>
      <c r="C10" s="81"/>
    </row>
    <row r="11" spans="1:3" ht="30" customHeight="1" x14ac:dyDescent="0.2">
      <c r="A11" s="77"/>
      <c r="B11" s="78"/>
      <c r="C11" s="82"/>
    </row>
    <row r="12" spans="1:3" ht="30" customHeight="1" x14ac:dyDescent="0.2"/>
    <row r="13" spans="1:3" ht="20.100000000000001" customHeight="1" x14ac:dyDescent="0.2">
      <c r="B13" s="57"/>
    </row>
    <row r="14" spans="1:3" ht="20.100000000000001" customHeight="1" x14ac:dyDescent="0.2"/>
    <row r="16" spans="1:3" ht="15.75" x14ac:dyDescent="0.2">
      <c r="A16" s="58"/>
    </row>
    <row r="18" ht="21" customHeight="1" x14ac:dyDescent="0.2"/>
  </sheetData>
  <dataConsolidate/>
  <mergeCells count="5">
    <mergeCell ref="A5:C5"/>
    <mergeCell ref="A6:C6"/>
    <mergeCell ref="A2:C2"/>
    <mergeCell ref="A3:C3"/>
    <mergeCell ref="A4:C4"/>
  </mergeCells>
  <pageMargins left="0.70866141732283472" right="0.70866141732283472" top="0.85250000000000004" bottom="0.74803149606299213" header="0.31496062992125984" footer="0.31496062992125984"/>
  <pageSetup paperSize="9" scale="93" fitToWidth="0" fitToHeight="0" orientation="portrait" r:id="rId1"/>
  <headerFooter>
    <oddHeader>&amp;L&amp;G&amp;R&amp;G</oddHeader>
    <oddFooter xml:space="preserve">&amp;L&amp;"Segoe UI,Obyčejné"&amp;8Příloha č. 3 &amp;C&amp;G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4"/>
  <sheetViews>
    <sheetView showGridLines="0" view="pageBreakPreview" topLeftCell="A37" zoomScaleNormal="100" zoomScaleSheetLayoutView="100" zoomScalePageLayoutView="75" workbookViewId="0">
      <selection activeCell="B8" sqref="B8"/>
    </sheetView>
  </sheetViews>
  <sheetFormatPr defaultColWidth="8" defaultRowHeight="14.25" x14ac:dyDescent="0.2"/>
  <cols>
    <col min="1" max="1" width="17.140625" style="3" customWidth="1"/>
    <col min="2" max="2" width="48.7109375" style="3" customWidth="1"/>
    <col min="3" max="3" width="23.7109375" style="3" customWidth="1"/>
    <col min="4" max="14" width="20.7109375" style="3" customWidth="1"/>
    <col min="15" max="252" width="8" style="3"/>
    <col min="253" max="253" width="4.28515625" style="3" customWidth="1"/>
    <col min="254" max="254" width="6.140625" style="3" customWidth="1"/>
    <col min="255" max="255" width="21.85546875" style="3" customWidth="1"/>
    <col min="256" max="256" width="9" style="3" customWidth="1"/>
    <col min="257" max="257" width="7.7109375" style="3" customWidth="1"/>
    <col min="258" max="258" width="8.85546875" style="3" customWidth="1"/>
    <col min="259" max="259" width="8.28515625" style="3" customWidth="1"/>
    <col min="260" max="260" width="3.28515625" style="3" customWidth="1"/>
    <col min="261" max="261" width="15.28515625" style="3" customWidth="1"/>
    <col min="262" max="508" width="8" style="3"/>
    <col min="509" max="509" width="4.28515625" style="3" customWidth="1"/>
    <col min="510" max="510" width="6.140625" style="3" customWidth="1"/>
    <col min="511" max="511" width="21.85546875" style="3" customWidth="1"/>
    <col min="512" max="512" width="9" style="3" customWidth="1"/>
    <col min="513" max="513" width="7.7109375" style="3" customWidth="1"/>
    <col min="514" max="514" width="8.85546875" style="3" customWidth="1"/>
    <col min="515" max="515" width="8.28515625" style="3" customWidth="1"/>
    <col min="516" max="516" width="3.28515625" style="3" customWidth="1"/>
    <col min="517" max="517" width="15.28515625" style="3" customWidth="1"/>
    <col min="518" max="764" width="8" style="3"/>
    <col min="765" max="765" width="4.28515625" style="3" customWidth="1"/>
    <col min="766" max="766" width="6.140625" style="3" customWidth="1"/>
    <col min="767" max="767" width="21.85546875" style="3" customWidth="1"/>
    <col min="768" max="768" width="9" style="3" customWidth="1"/>
    <col min="769" max="769" width="7.7109375" style="3" customWidth="1"/>
    <col min="770" max="770" width="8.85546875" style="3" customWidth="1"/>
    <col min="771" max="771" width="8.28515625" style="3" customWidth="1"/>
    <col min="772" max="772" width="3.28515625" style="3" customWidth="1"/>
    <col min="773" max="773" width="15.28515625" style="3" customWidth="1"/>
    <col min="774" max="1020" width="8" style="3"/>
    <col min="1021" max="1021" width="4.28515625" style="3" customWidth="1"/>
    <col min="1022" max="1022" width="6.140625" style="3" customWidth="1"/>
    <col min="1023" max="1023" width="21.85546875" style="3" customWidth="1"/>
    <col min="1024" max="1024" width="9" style="3" customWidth="1"/>
    <col min="1025" max="1025" width="7.7109375" style="3" customWidth="1"/>
    <col min="1026" max="1026" width="8.85546875" style="3" customWidth="1"/>
    <col min="1027" max="1027" width="8.28515625" style="3" customWidth="1"/>
    <col min="1028" max="1028" width="3.28515625" style="3" customWidth="1"/>
    <col min="1029" max="1029" width="15.28515625" style="3" customWidth="1"/>
    <col min="1030" max="1276" width="8" style="3"/>
    <col min="1277" max="1277" width="4.28515625" style="3" customWidth="1"/>
    <col min="1278" max="1278" width="6.140625" style="3" customWidth="1"/>
    <col min="1279" max="1279" width="21.85546875" style="3" customWidth="1"/>
    <col min="1280" max="1280" width="9" style="3" customWidth="1"/>
    <col min="1281" max="1281" width="7.7109375" style="3" customWidth="1"/>
    <col min="1282" max="1282" width="8.85546875" style="3" customWidth="1"/>
    <col min="1283" max="1283" width="8.28515625" style="3" customWidth="1"/>
    <col min="1284" max="1284" width="3.28515625" style="3" customWidth="1"/>
    <col min="1285" max="1285" width="15.28515625" style="3" customWidth="1"/>
    <col min="1286" max="1532" width="8" style="3"/>
    <col min="1533" max="1533" width="4.28515625" style="3" customWidth="1"/>
    <col min="1534" max="1534" width="6.140625" style="3" customWidth="1"/>
    <col min="1535" max="1535" width="21.85546875" style="3" customWidth="1"/>
    <col min="1536" max="1536" width="9" style="3" customWidth="1"/>
    <col min="1537" max="1537" width="7.7109375" style="3" customWidth="1"/>
    <col min="1538" max="1538" width="8.85546875" style="3" customWidth="1"/>
    <col min="1539" max="1539" width="8.28515625" style="3" customWidth="1"/>
    <col min="1540" max="1540" width="3.28515625" style="3" customWidth="1"/>
    <col min="1541" max="1541" width="15.28515625" style="3" customWidth="1"/>
    <col min="1542" max="1788" width="8" style="3"/>
    <col min="1789" max="1789" width="4.28515625" style="3" customWidth="1"/>
    <col min="1790" max="1790" width="6.140625" style="3" customWidth="1"/>
    <col min="1791" max="1791" width="21.85546875" style="3" customWidth="1"/>
    <col min="1792" max="1792" width="9" style="3" customWidth="1"/>
    <col min="1793" max="1793" width="7.7109375" style="3" customWidth="1"/>
    <col min="1794" max="1794" width="8.85546875" style="3" customWidth="1"/>
    <col min="1795" max="1795" width="8.28515625" style="3" customWidth="1"/>
    <col min="1796" max="1796" width="3.28515625" style="3" customWidth="1"/>
    <col min="1797" max="1797" width="15.28515625" style="3" customWidth="1"/>
    <col min="1798" max="2044" width="8" style="3"/>
    <col min="2045" max="2045" width="4.28515625" style="3" customWidth="1"/>
    <col min="2046" max="2046" width="6.140625" style="3" customWidth="1"/>
    <col min="2047" max="2047" width="21.85546875" style="3" customWidth="1"/>
    <col min="2048" max="2048" width="9" style="3" customWidth="1"/>
    <col min="2049" max="2049" width="7.7109375" style="3" customWidth="1"/>
    <col min="2050" max="2050" width="8.85546875" style="3" customWidth="1"/>
    <col min="2051" max="2051" width="8.28515625" style="3" customWidth="1"/>
    <col min="2052" max="2052" width="3.28515625" style="3" customWidth="1"/>
    <col min="2053" max="2053" width="15.28515625" style="3" customWidth="1"/>
    <col min="2054" max="2300" width="8" style="3"/>
    <col min="2301" max="2301" width="4.28515625" style="3" customWidth="1"/>
    <col min="2302" max="2302" width="6.140625" style="3" customWidth="1"/>
    <col min="2303" max="2303" width="21.85546875" style="3" customWidth="1"/>
    <col min="2304" max="2304" width="9" style="3" customWidth="1"/>
    <col min="2305" max="2305" width="7.7109375" style="3" customWidth="1"/>
    <col min="2306" max="2306" width="8.85546875" style="3" customWidth="1"/>
    <col min="2307" max="2307" width="8.28515625" style="3" customWidth="1"/>
    <col min="2308" max="2308" width="3.28515625" style="3" customWidth="1"/>
    <col min="2309" max="2309" width="15.28515625" style="3" customWidth="1"/>
    <col min="2310" max="2556" width="8" style="3"/>
    <col min="2557" max="2557" width="4.28515625" style="3" customWidth="1"/>
    <col min="2558" max="2558" width="6.140625" style="3" customWidth="1"/>
    <col min="2559" max="2559" width="21.85546875" style="3" customWidth="1"/>
    <col min="2560" max="2560" width="9" style="3" customWidth="1"/>
    <col min="2561" max="2561" width="7.7109375" style="3" customWidth="1"/>
    <col min="2562" max="2562" width="8.85546875" style="3" customWidth="1"/>
    <col min="2563" max="2563" width="8.28515625" style="3" customWidth="1"/>
    <col min="2564" max="2564" width="3.28515625" style="3" customWidth="1"/>
    <col min="2565" max="2565" width="15.28515625" style="3" customWidth="1"/>
    <col min="2566" max="2812" width="8" style="3"/>
    <col min="2813" max="2813" width="4.28515625" style="3" customWidth="1"/>
    <col min="2814" max="2814" width="6.140625" style="3" customWidth="1"/>
    <col min="2815" max="2815" width="21.85546875" style="3" customWidth="1"/>
    <col min="2816" max="2816" width="9" style="3" customWidth="1"/>
    <col min="2817" max="2817" width="7.7109375" style="3" customWidth="1"/>
    <col min="2818" max="2818" width="8.85546875" style="3" customWidth="1"/>
    <col min="2819" max="2819" width="8.28515625" style="3" customWidth="1"/>
    <col min="2820" max="2820" width="3.28515625" style="3" customWidth="1"/>
    <col min="2821" max="2821" width="15.28515625" style="3" customWidth="1"/>
    <col min="2822" max="3068" width="8" style="3"/>
    <col min="3069" max="3069" width="4.28515625" style="3" customWidth="1"/>
    <col min="3070" max="3070" width="6.140625" style="3" customWidth="1"/>
    <col min="3071" max="3071" width="21.85546875" style="3" customWidth="1"/>
    <col min="3072" max="3072" width="9" style="3" customWidth="1"/>
    <col min="3073" max="3073" width="7.7109375" style="3" customWidth="1"/>
    <col min="3074" max="3074" width="8.85546875" style="3" customWidth="1"/>
    <col min="3075" max="3075" width="8.28515625" style="3" customWidth="1"/>
    <col min="3076" max="3076" width="3.28515625" style="3" customWidth="1"/>
    <col min="3077" max="3077" width="15.28515625" style="3" customWidth="1"/>
    <col min="3078" max="3324" width="8" style="3"/>
    <col min="3325" max="3325" width="4.28515625" style="3" customWidth="1"/>
    <col min="3326" max="3326" width="6.140625" style="3" customWidth="1"/>
    <col min="3327" max="3327" width="21.85546875" style="3" customWidth="1"/>
    <col min="3328" max="3328" width="9" style="3" customWidth="1"/>
    <col min="3329" max="3329" width="7.7109375" style="3" customWidth="1"/>
    <col min="3330" max="3330" width="8.85546875" style="3" customWidth="1"/>
    <col min="3331" max="3331" width="8.28515625" style="3" customWidth="1"/>
    <col min="3332" max="3332" width="3.28515625" style="3" customWidth="1"/>
    <col min="3333" max="3333" width="15.28515625" style="3" customWidth="1"/>
    <col min="3334" max="3580" width="8" style="3"/>
    <col min="3581" max="3581" width="4.28515625" style="3" customWidth="1"/>
    <col min="3582" max="3582" width="6.140625" style="3" customWidth="1"/>
    <col min="3583" max="3583" width="21.85546875" style="3" customWidth="1"/>
    <col min="3584" max="3584" width="9" style="3" customWidth="1"/>
    <col min="3585" max="3585" width="7.7109375" style="3" customWidth="1"/>
    <col min="3586" max="3586" width="8.85546875" style="3" customWidth="1"/>
    <col min="3587" max="3587" width="8.28515625" style="3" customWidth="1"/>
    <col min="3588" max="3588" width="3.28515625" style="3" customWidth="1"/>
    <col min="3589" max="3589" width="15.28515625" style="3" customWidth="1"/>
    <col min="3590" max="3836" width="8" style="3"/>
    <col min="3837" max="3837" width="4.28515625" style="3" customWidth="1"/>
    <col min="3838" max="3838" width="6.140625" style="3" customWidth="1"/>
    <col min="3839" max="3839" width="21.85546875" style="3" customWidth="1"/>
    <col min="3840" max="3840" width="9" style="3" customWidth="1"/>
    <col min="3841" max="3841" width="7.7109375" style="3" customWidth="1"/>
    <col min="3842" max="3842" width="8.85546875" style="3" customWidth="1"/>
    <col min="3843" max="3843" width="8.28515625" style="3" customWidth="1"/>
    <col min="3844" max="3844" width="3.28515625" style="3" customWidth="1"/>
    <col min="3845" max="3845" width="15.28515625" style="3" customWidth="1"/>
    <col min="3846" max="4092" width="8" style="3"/>
    <col min="4093" max="4093" width="4.28515625" style="3" customWidth="1"/>
    <col min="4094" max="4094" width="6.140625" style="3" customWidth="1"/>
    <col min="4095" max="4095" width="21.85546875" style="3" customWidth="1"/>
    <col min="4096" max="4096" width="9" style="3" customWidth="1"/>
    <col min="4097" max="4097" width="7.7109375" style="3" customWidth="1"/>
    <col min="4098" max="4098" width="8.85546875" style="3" customWidth="1"/>
    <col min="4099" max="4099" width="8.28515625" style="3" customWidth="1"/>
    <col min="4100" max="4100" width="3.28515625" style="3" customWidth="1"/>
    <col min="4101" max="4101" width="15.28515625" style="3" customWidth="1"/>
    <col min="4102" max="4348" width="8" style="3"/>
    <col min="4349" max="4349" width="4.28515625" style="3" customWidth="1"/>
    <col min="4350" max="4350" width="6.140625" style="3" customWidth="1"/>
    <col min="4351" max="4351" width="21.85546875" style="3" customWidth="1"/>
    <col min="4352" max="4352" width="9" style="3" customWidth="1"/>
    <col min="4353" max="4353" width="7.7109375" style="3" customWidth="1"/>
    <col min="4354" max="4354" width="8.85546875" style="3" customWidth="1"/>
    <col min="4355" max="4355" width="8.28515625" style="3" customWidth="1"/>
    <col min="4356" max="4356" width="3.28515625" style="3" customWidth="1"/>
    <col min="4357" max="4357" width="15.28515625" style="3" customWidth="1"/>
    <col min="4358" max="4604" width="8" style="3"/>
    <col min="4605" max="4605" width="4.28515625" style="3" customWidth="1"/>
    <col min="4606" max="4606" width="6.140625" style="3" customWidth="1"/>
    <col min="4607" max="4607" width="21.85546875" style="3" customWidth="1"/>
    <col min="4608" max="4608" width="9" style="3" customWidth="1"/>
    <col min="4609" max="4609" width="7.7109375" style="3" customWidth="1"/>
    <col min="4610" max="4610" width="8.85546875" style="3" customWidth="1"/>
    <col min="4611" max="4611" width="8.28515625" style="3" customWidth="1"/>
    <col min="4612" max="4612" width="3.28515625" style="3" customWidth="1"/>
    <col min="4613" max="4613" width="15.28515625" style="3" customWidth="1"/>
    <col min="4614" max="4860" width="8" style="3"/>
    <col min="4861" max="4861" width="4.28515625" style="3" customWidth="1"/>
    <col min="4862" max="4862" width="6.140625" style="3" customWidth="1"/>
    <col min="4863" max="4863" width="21.85546875" style="3" customWidth="1"/>
    <col min="4864" max="4864" width="9" style="3" customWidth="1"/>
    <col min="4865" max="4865" width="7.7109375" style="3" customWidth="1"/>
    <col min="4866" max="4866" width="8.85546875" style="3" customWidth="1"/>
    <col min="4867" max="4867" width="8.28515625" style="3" customWidth="1"/>
    <col min="4868" max="4868" width="3.28515625" style="3" customWidth="1"/>
    <col min="4869" max="4869" width="15.28515625" style="3" customWidth="1"/>
    <col min="4870" max="5116" width="8" style="3"/>
    <col min="5117" max="5117" width="4.28515625" style="3" customWidth="1"/>
    <col min="5118" max="5118" width="6.140625" style="3" customWidth="1"/>
    <col min="5119" max="5119" width="21.85546875" style="3" customWidth="1"/>
    <col min="5120" max="5120" width="9" style="3" customWidth="1"/>
    <col min="5121" max="5121" width="7.7109375" style="3" customWidth="1"/>
    <col min="5122" max="5122" width="8.85546875" style="3" customWidth="1"/>
    <col min="5123" max="5123" width="8.28515625" style="3" customWidth="1"/>
    <col min="5124" max="5124" width="3.28515625" style="3" customWidth="1"/>
    <col min="5125" max="5125" width="15.28515625" style="3" customWidth="1"/>
    <col min="5126" max="5372" width="8" style="3"/>
    <col min="5373" max="5373" width="4.28515625" style="3" customWidth="1"/>
    <col min="5374" max="5374" width="6.140625" style="3" customWidth="1"/>
    <col min="5375" max="5375" width="21.85546875" style="3" customWidth="1"/>
    <col min="5376" max="5376" width="9" style="3" customWidth="1"/>
    <col min="5377" max="5377" width="7.7109375" style="3" customWidth="1"/>
    <col min="5378" max="5378" width="8.85546875" style="3" customWidth="1"/>
    <col min="5379" max="5379" width="8.28515625" style="3" customWidth="1"/>
    <col min="5380" max="5380" width="3.28515625" style="3" customWidth="1"/>
    <col min="5381" max="5381" width="15.28515625" style="3" customWidth="1"/>
    <col min="5382" max="5628" width="8" style="3"/>
    <col min="5629" max="5629" width="4.28515625" style="3" customWidth="1"/>
    <col min="5630" max="5630" width="6.140625" style="3" customWidth="1"/>
    <col min="5631" max="5631" width="21.85546875" style="3" customWidth="1"/>
    <col min="5632" max="5632" width="9" style="3" customWidth="1"/>
    <col min="5633" max="5633" width="7.7109375" style="3" customWidth="1"/>
    <col min="5634" max="5634" width="8.85546875" style="3" customWidth="1"/>
    <col min="5635" max="5635" width="8.28515625" style="3" customWidth="1"/>
    <col min="5636" max="5636" width="3.28515625" style="3" customWidth="1"/>
    <col min="5637" max="5637" width="15.28515625" style="3" customWidth="1"/>
    <col min="5638" max="5884" width="8" style="3"/>
    <col min="5885" max="5885" width="4.28515625" style="3" customWidth="1"/>
    <col min="5886" max="5886" width="6.140625" style="3" customWidth="1"/>
    <col min="5887" max="5887" width="21.85546875" style="3" customWidth="1"/>
    <col min="5888" max="5888" width="9" style="3" customWidth="1"/>
    <col min="5889" max="5889" width="7.7109375" style="3" customWidth="1"/>
    <col min="5890" max="5890" width="8.85546875" style="3" customWidth="1"/>
    <col min="5891" max="5891" width="8.28515625" style="3" customWidth="1"/>
    <col min="5892" max="5892" width="3.28515625" style="3" customWidth="1"/>
    <col min="5893" max="5893" width="15.28515625" style="3" customWidth="1"/>
    <col min="5894" max="6140" width="8" style="3"/>
    <col min="6141" max="6141" width="4.28515625" style="3" customWidth="1"/>
    <col min="6142" max="6142" width="6.140625" style="3" customWidth="1"/>
    <col min="6143" max="6143" width="21.85546875" style="3" customWidth="1"/>
    <col min="6144" max="6144" width="9" style="3" customWidth="1"/>
    <col min="6145" max="6145" width="7.7109375" style="3" customWidth="1"/>
    <col min="6146" max="6146" width="8.85546875" style="3" customWidth="1"/>
    <col min="6147" max="6147" width="8.28515625" style="3" customWidth="1"/>
    <col min="6148" max="6148" width="3.28515625" style="3" customWidth="1"/>
    <col min="6149" max="6149" width="15.28515625" style="3" customWidth="1"/>
    <col min="6150" max="6396" width="8" style="3"/>
    <col min="6397" max="6397" width="4.28515625" style="3" customWidth="1"/>
    <col min="6398" max="6398" width="6.140625" style="3" customWidth="1"/>
    <col min="6399" max="6399" width="21.85546875" style="3" customWidth="1"/>
    <col min="6400" max="6400" width="9" style="3" customWidth="1"/>
    <col min="6401" max="6401" width="7.7109375" style="3" customWidth="1"/>
    <col min="6402" max="6402" width="8.85546875" style="3" customWidth="1"/>
    <col min="6403" max="6403" width="8.28515625" style="3" customWidth="1"/>
    <col min="6404" max="6404" width="3.28515625" style="3" customWidth="1"/>
    <col min="6405" max="6405" width="15.28515625" style="3" customWidth="1"/>
    <col min="6406" max="6652" width="8" style="3"/>
    <col min="6653" max="6653" width="4.28515625" style="3" customWidth="1"/>
    <col min="6654" max="6654" width="6.140625" style="3" customWidth="1"/>
    <col min="6655" max="6655" width="21.85546875" style="3" customWidth="1"/>
    <col min="6656" max="6656" width="9" style="3" customWidth="1"/>
    <col min="6657" max="6657" width="7.7109375" style="3" customWidth="1"/>
    <col min="6658" max="6658" width="8.85546875" style="3" customWidth="1"/>
    <col min="6659" max="6659" width="8.28515625" style="3" customWidth="1"/>
    <col min="6660" max="6660" width="3.28515625" style="3" customWidth="1"/>
    <col min="6661" max="6661" width="15.28515625" style="3" customWidth="1"/>
    <col min="6662" max="6908" width="8" style="3"/>
    <col min="6909" max="6909" width="4.28515625" style="3" customWidth="1"/>
    <col min="6910" max="6910" width="6.140625" style="3" customWidth="1"/>
    <col min="6911" max="6911" width="21.85546875" style="3" customWidth="1"/>
    <col min="6912" max="6912" width="9" style="3" customWidth="1"/>
    <col min="6913" max="6913" width="7.7109375" style="3" customWidth="1"/>
    <col min="6914" max="6914" width="8.85546875" style="3" customWidth="1"/>
    <col min="6915" max="6915" width="8.28515625" style="3" customWidth="1"/>
    <col min="6916" max="6916" width="3.28515625" style="3" customWidth="1"/>
    <col min="6917" max="6917" width="15.28515625" style="3" customWidth="1"/>
    <col min="6918" max="7164" width="8" style="3"/>
    <col min="7165" max="7165" width="4.28515625" style="3" customWidth="1"/>
    <col min="7166" max="7166" width="6.140625" style="3" customWidth="1"/>
    <col min="7167" max="7167" width="21.85546875" style="3" customWidth="1"/>
    <col min="7168" max="7168" width="9" style="3" customWidth="1"/>
    <col min="7169" max="7169" width="7.7109375" style="3" customWidth="1"/>
    <col min="7170" max="7170" width="8.85546875" style="3" customWidth="1"/>
    <col min="7171" max="7171" width="8.28515625" style="3" customWidth="1"/>
    <col min="7172" max="7172" width="3.28515625" style="3" customWidth="1"/>
    <col min="7173" max="7173" width="15.28515625" style="3" customWidth="1"/>
    <col min="7174" max="7420" width="8" style="3"/>
    <col min="7421" max="7421" width="4.28515625" style="3" customWidth="1"/>
    <col min="7422" max="7422" width="6.140625" style="3" customWidth="1"/>
    <col min="7423" max="7423" width="21.85546875" style="3" customWidth="1"/>
    <col min="7424" max="7424" width="9" style="3" customWidth="1"/>
    <col min="7425" max="7425" width="7.7109375" style="3" customWidth="1"/>
    <col min="7426" max="7426" width="8.85546875" style="3" customWidth="1"/>
    <col min="7427" max="7427" width="8.28515625" style="3" customWidth="1"/>
    <col min="7428" max="7428" width="3.28515625" style="3" customWidth="1"/>
    <col min="7429" max="7429" width="15.28515625" style="3" customWidth="1"/>
    <col min="7430" max="7676" width="8" style="3"/>
    <col min="7677" max="7677" width="4.28515625" style="3" customWidth="1"/>
    <col min="7678" max="7678" width="6.140625" style="3" customWidth="1"/>
    <col min="7679" max="7679" width="21.85546875" style="3" customWidth="1"/>
    <col min="7680" max="7680" width="9" style="3" customWidth="1"/>
    <col min="7681" max="7681" width="7.7109375" style="3" customWidth="1"/>
    <col min="7682" max="7682" width="8.85546875" style="3" customWidth="1"/>
    <col min="7683" max="7683" width="8.28515625" style="3" customWidth="1"/>
    <col min="7684" max="7684" width="3.28515625" style="3" customWidth="1"/>
    <col min="7685" max="7685" width="15.28515625" style="3" customWidth="1"/>
    <col min="7686" max="7932" width="8" style="3"/>
    <col min="7933" max="7933" width="4.28515625" style="3" customWidth="1"/>
    <col min="7934" max="7934" width="6.140625" style="3" customWidth="1"/>
    <col min="7935" max="7935" width="21.85546875" style="3" customWidth="1"/>
    <col min="7936" max="7936" width="9" style="3" customWidth="1"/>
    <col min="7937" max="7937" width="7.7109375" style="3" customWidth="1"/>
    <col min="7938" max="7938" width="8.85546875" style="3" customWidth="1"/>
    <col min="7939" max="7939" width="8.28515625" style="3" customWidth="1"/>
    <col min="7940" max="7940" width="3.28515625" style="3" customWidth="1"/>
    <col min="7941" max="7941" width="15.28515625" style="3" customWidth="1"/>
    <col min="7942" max="8188" width="8" style="3"/>
    <col min="8189" max="8189" width="4.28515625" style="3" customWidth="1"/>
    <col min="8190" max="8190" width="6.140625" style="3" customWidth="1"/>
    <col min="8191" max="8191" width="21.85546875" style="3" customWidth="1"/>
    <col min="8192" max="8192" width="9" style="3" customWidth="1"/>
    <col min="8193" max="8193" width="7.7109375" style="3" customWidth="1"/>
    <col min="8194" max="8194" width="8.85546875" style="3" customWidth="1"/>
    <col min="8195" max="8195" width="8.28515625" style="3" customWidth="1"/>
    <col min="8196" max="8196" width="3.28515625" style="3" customWidth="1"/>
    <col min="8197" max="8197" width="15.28515625" style="3" customWidth="1"/>
    <col min="8198" max="8444" width="8" style="3"/>
    <col min="8445" max="8445" width="4.28515625" style="3" customWidth="1"/>
    <col min="8446" max="8446" width="6.140625" style="3" customWidth="1"/>
    <col min="8447" max="8447" width="21.85546875" style="3" customWidth="1"/>
    <col min="8448" max="8448" width="9" style="3" customWidth="1"/>
    <col min="8449" max="8449" width="7.7109375" style="3" customWidth="1"/>
    <col min="8450" max="8450" width="8.85546875" style="3" customWidth="1"/>
    <col min="8451" max="8451" width="8.28515625" style="3" customWidth="1"/>
    <col min="8452" max="8452" width="3.28515625" style="3" customWidth="1"/>
    <col min="8453" max="8453" width="15.28515625" style="3" customWidth="1"/>
    <col min="8454" max="8700" width="8" style="3"/>
    <col min="8701" max="8701" width="4.28515625" style="3" customWidth="1"/>
    <col min="8702" max="8702" width="6.140625" style="3" customWidth="1"/>
    <col min="8703" max="8703" width="21.85546875" style="3" customWidth="1"/>
    <col min="8704" max="8704" width="9" style="3" customWidth="1"/>
    <col min="8705" max="8705" width="7.7109375" style="3" customWidth="1"/>
    <col min="8706" max="8706" width="8.85546875" style="3" customWidth="1"/>
    <col min="8707" max="8707" width="8.28515625" style="3" customWidth="1"/>
    <col min="8708" max="8708" width="3.28515625" style="3" customWidth="1"/>
    <col min="8709" max="8709" width="15.28515625" style="3" customWidth="1"/>
    <col min="8710" max="8956" width="8" style="3"/>
    <col min="8957" max="8957" width="4.28515625" style="3" customWidth="1"/>
    <col min="8958" max="8958" width="6.140625" style="3" customWidth="1"/>
    <col min="8959" max="8959" width="21.85546875" style="3" customWidth="1"/>
    <col min="8960" max="8960" width="9" style="3" customWidth="1"/>
    <col min="8961" max="8961" width="7.7109375" style="3" customWidth="1"/>
    <col min="8962" max="8962" width="8.85546875" style="3" customWidth="1"/>
    <col min="8963" max="8963" width="8.28515625" style="3" customWidth="1"/>
    <col min="8964" max="8964" width="3.28515625" style="3" customWidth="1"/>
    <col min="8965" max="8965" width="15.28515625" style="3" customWidth="1"/>
    <col min="8966" max="9212" width="8" style="3"/>
    <col min="9213" max="9213" width="4.28515625" style="3" customWidth="1"/>
    <col min="9214" max="9214" width="6.140625" style="3" customWidth="1"/>
    <col min="9215" max="9215" width="21.85546875" style="3" customWidth="1"/>
    <col min="9216" max="9216" width="9" style="3" customWidth="1"/>
    <col min="9217" max="9217" width="7.7109375" style="3" customWidth="1"/>
    <col min="9218" max="9218" width="8.85546875" style="3" customWidth="1"/>
    <col min="9219" max="9219" width="8.28515625" style="3" customWidth="1"/>
    <col min="9220" max="9220" width="3.28515625" style="3" customWidth="1"/>
    <col min="9221" max="9221" width="15.28515625" style="3" customWidth="1"/>
    <col min="9222" max="9468" width="8" style="3"/>
    <col min="9469" max="9469" width="4.28515625" style="3" customWidth="1"/>
    <col min="9470" max="9470" width="6.140625" style="3" customWidth="1"/>
    <col min="9471" max="9471" width="21.85546875" style="3" customWidth="1"/>
    <col min="9472" max="9472" width="9" style="3" customWidth="1"/>
    <col min="9473" max="9473" width="7.7109375" style="3" customWidth="1"/>
    <col min="9474" max="9474" width="8.85546875" style="3" customWidth="1"/>
    <col min="9475" max="9475" width="8.28515625" style="3" customWidth="1"/>
    <col min="9476" max="9476" width="3.28515625" style="3" customWidth="1"/>
    <col min="9477" max="9477" width="15.28515625" style="3" customWidth="1"/>
    <col min="9478" max="9724" width="8" style="3"/>
    <col min="9725" max="9725" width="4.28515625" style="3" customWidth="1"/>
    <col min="9726" max="9726" width="6.140625" style="3" customWidth="1"/>
    <col min="9727" max="9727" width="21.85546875" style="3" customWidth="1"/>
    <col min="9728" max="9728" width="9" style="3" customWidth="1"/>
    <col min="9729" max="9729" width="7.7109375" style="3" customWidth="1"/>
    <col min="9730" max="9730" width="8.85546875" style="3" customWidth="1"/>
    <col min="9731" max="9731" width="8.28515625" style="3" customWidth="1"/>
    <col min="9732" max="9732" width="3.28515625" style="3" customWidth="1"/>
    <col min="9733" max="9733" width="15.28515625" style="3" customWidth="1"/>
    <col min="9734" max="9980" width="8" style="3"/>
    <col min="9981" max="9981" width="4.28515625" style="3" customWidth="1"/>
    <col min="9982" max="9982" width="6.140625" style="3" customWidth="1"/>
    <col min="9983" max="9983" width="21.85546875" style="3" customWidth="1"/>
    <col min="9984" max="9984" width="9" style="3" customWidth="1"/>
    <col min="9985" max="9985" width="7.7109375" style="3" customWidth="1"/>
    <col min="9986" max="9986" width="8.85546875" style="3" customWidth="1"/>
    <col min="9987" max="9987" width="8.28515625" style="3" customWidth="1"/>
    <col min="9988" max="9988" width="3.28515625" style="3" customWidth="1"/>
    <col min="9989" max="9989" width="15.28515625" style="3" customWidth="1"/>
    <col min="9990" max="10236" width="8" style="3"/>
    <col min="10237" max="10237" width="4.28515625" style="3" customWidth="1"/>
    <col min="10238" max="10238" width="6.140625" style="3" customWidth="1"/>
    <col min="10239" max="10239" width="21.85546875" style="3" customWidth="1"/>
    <col min="10240" max="10240" width="9" style="3" customWidth="1"/>
    <col min="10241" max="10241" width="7.7109375" style="3" customWidth="1"/>
    <col min="10242" max="10242" width="8.85546875" style="3" customWidth="1"/>
    <col min="10243" max="10243" width="8.28515625" style="3" customWidth="1"/>
    <col min="10244" max="10244" width="3.28515625" style="3" customWidth="1"/>
    <col min="10245" max="10245" width="15.28515625" style="3" customWidth="1"/>
    <col min="10246" max="10492" width="8" style="3"/>
    <col min="10493" max="10493" width="4.28515625" style="3" customWidth="1"/>
    <col min="10494" max="10494" width="6.140625" style="3" customWidth="1"/>
    <col min="10495" max="10495" width="21.85546875" style="3" customWidth="1"/>
    <col min="10496" max="10496" width="9" style="3" customWidth="1"/>
    <col min="10497" max="10497" width="7.7109375" style="3" customWidth="1"/>
    <col min="10498" max="10498" width="8.85546875" style="3" customWidth="1"/>
    <col min="10499" max="10499" width="8.28515625" style="3" customWidth="1"/>
    <col min="10500" max="10500" width="3.28515625" style="3" customWidth="1"/>
    <col min="10501" max="10501" width="15.28515625" style="3" customWidth="1"/>
    <col min="10502" max="10748" width="8" style="3"/>
    <col min="10749" max="10749" width="4.28515625" style="3" customWidth="1"/>
    <col min="10750" max="10750" width="6.140625" style="3" customWidth="1"/>
    <col min="10751" max="10751" width="21.85546875" style="3" customWidth="1"/>
    <col min="10752" max="10752" width="9" style="3" customWidth="1"/>
    <col min="10753" max="10753" width="7.7109375" style="3" customWidth="1"/>
    <col min="10754" max="10754" width="8.85546875" style="3" customWidth="1"/>
    <col min="10755" max="10755" width="8.28515625" style="3" customWidth="1"/>
    <col min="10756" max="10756" width="3.28515625" style="3" customWidth="1"/>
    <col min="10757" max="10757" width="15.28515625" style="3" customWidth="1"/>
    <col min="10758" max="11004" width="8" style="3"/>
    <col min="11005" max="11005" width="4.28515625" style="3" customWidth="1"/>
    <col min="11006" max="11006" width="6.140625" style="3" customWidth="1"/>
    <col min="11007" max="11007" width="21.85546875" style="3" customWidth="1"/>
    <col min="11008" max="11008" width="9" style="3" customWidth="1"/>
    <col min="11009" max="11009" width="7.7109375" style="3" customWidth="1"/>
    <col min="11010" max="11010" width="8.85546875" style="3" customWidth="1"/>
    <col min="11011" max="11011" width="8.28515625" style="3" customWidth="1"/>
    <col min="11012" max="11012" width="3.28515625" style="3" customWidth="1"/>
    <col min="11013" max="11013" width="15.28515625" style="3" customWidth="1"/>
    <col min="11014" max="11260" width="8" style="3"/>
    <col min="11261" max="11261" width="4.28515625" style="3" customWidth="1"/>
    <col min="11262" max="11262" width="6.140625" style="3" customWidth="1"/>
    <col min="11263" max="11263" width="21.85546875" style="3" customWidth="1"/>
    <col min="11264" max="11264" width="9" style="3" customWidth="1"/>
    <col min="11265" max="11265" width="7.7109375" style="3" customWidth="1"/>
    <col min="11266" max="11266" width="8.85546875" style="3" customWidth="1"/>
    <col min="11267" max="11267" width="8.28515625" style="3" customWidth="1"/>
    <col min="11268" max="11268" width="3.28515625" style="3" customWidth="1"/>
    <col min="11269" max="11269" width="15.28515625" style="3" customWidth="1"/>
    <col min="11270" max="11516" width="8" style="3"/>
    <col min="11517" max="11517" width="4.28515625" style="3" customWidth="1"/>
    <col min="11518" max="11518" width="6.140625" style="3" customWidth="1"/>
    <col min="11519" max="11519" width="21.85546875" style="3" customWidth="1"/>
    <col min="11520" max="11520" width="9" style="3" customWidth="1"/>
    <col min="11521" max="11521" width="7.7109375" style="3" customWidth="1"/>
    <col min="11522" max="11522" width="8.85546875" style="3" customWidth="1"/>
    <col min="11523" max="11523" width="8.28515625" style="3" customWidth="1"/>
    <col min="11524" max="11524" width="3.28515625" style="3" customWidth="1"/>
    <col min="11525" max="11525" width="15.28515625" style="3" customWidth="1"/>
    <col min="11526" max="11772" width="8" style="3"/>
    <col min="11773" max="11773" width="4.28515625" style="3" customWidth="1"/>
    <col min="11774" max="11774" width="6.140625" style="3" customWidth="1"/>
    <col min="11775" max="11775" width="21.85546875" style="3" customWidth="1"/>
    <col min="11776" max="11776" width="9" style="3" customWidth="1"/>
    <col min="11777" max="11777" width="7.7109375" style="3" customWidth="1"/>
    <col min="11778" max="11778" width="8.85546875" style="3" customWidth="1"/>
    <col min="11779" max="11779" width="8.28515625" style="3" customWidth="1"/>
    <col min="11780" max="11780" width="3.28515625" style="3" customWidth="1"/>
    <col min="11781" max="11781" width="15.28515625" style="3" customWidth="1"/>
    <col min="11782" max="12028" width="8" style="3"/>
    <col min="12029" max="12029" width="4.28515625" style="3" customWidth="1"/>
    <col min="12030" max="12030" width="6.140625" style="3" customWidth="1"/>
    <col min="12031" max="12031" width="21.85546875" style="3" customWidth="1"/>
    <col min="12032" max="12032" width="9" style="3" customWidth="1"/>
    <col min="12033" max="12033" width="7.7109375" style="3" customWidth="1"/>
    <col min="12034" max="12034" width="8.85546875" style="3" customWidth="1"/>
    <col min="12035" max="12035" width="8.28515625" style="3" customWidth="1"/>
    <col min="12036" max="12036" width="3.28515625" style="3" customWidth="1"/>
    <col min="12037" max="12037" width="15.28515625" style="3" customWidth="1"/>
    <col min="12038" max="12284" width="8" style="3"/>
    <col min="12285" max="12285" width="4.28515625" style="3" customWidth="1"/>
    <col min="12286" max="12286" width="6.140625" style="3" customWidth="1"/>
    <col min="12287" max="12287" width="21.85546875" style="3" customWidth="1"/>
    <col min="12288" max="12288" width="9" style="3" customWidth="1"/>
    <col min="12289" max="12289" width="7.7109375" style="3" customWidth="1"/>
    <col min="12290" max="12290" width="8.85546875" style="3" customWidth="1"/>
    <col min="12291" max="12291" width="8.28515625" style="3" customWidth="1"/>
    <col min="12292" max="12292" width="3.28515625" style="3" customWidth="1"/>
    <col min="12293" max="12293" width="15.28515625" style="3" customWidth="1"/>
    <col min="12294" max="12540" width="8" style="3"/>
    <col min="12541" max="12541" width="4.28515625" style="3" customWidth="1"/>
    <col min="12542" max="12542" width="6.140625" style="3" customWidth="1"/>
    <col min="12543" max="12543" width="21.85546875" style="3" customWidth="1"/>
    <col min="12544" max="12544" width="9" style="3" customWidth="1"/>
    <col min="12545" max="12545" width="7.7109375" style="3" customWidth="1"/>
    <col min="12546" max="12546" width="8.85546875" style="3" customWidth="1"/>
    <col min="12547" max="12547" width="8.28515625" style="3" customWidth="1"/>
    <col min="12548" max="12548" width="3.28515625" style="3" customWidth="1"/>
    <col min="12549" max="12549" width="15.28515625" style="3" customWidth="1"/>
    <col min="12550" max="12796" width="8" style="3"/>
    <col min="12797" max="12797" width="4.28515625" style="3" customWidth="1"/>
    <col min="12798" max="12798" width="6.140625" style="3" customWidth="1"/>
    <col min="12799" max="12799" width="21.85546875" style="3" customWidth="1"/>
    <col min="12800" max="12800" width="9" style="3" customWidth="1"/>
    <col min="12801" max="12801" width="7.7109375" style="3" customWidth="1"/>
    <col min="12802" max="12802" width="8.85546875" style="3" customWidth="1"/>
    <col min="12803" max="12803" width="8.28515625" style="3" customWidth="1"/>
    <col min="12804" max="12804" width="3.28515625" style="3" customWidth="1"/>
    <col min="12805" max="12805" width="15.28515625" style="3" customWidth="1"/>
    <col min="12806" max="13052" width="8" style="3"/>
    <col min="13053" max="13053" width="4.28515625" style="3" customWidth="1"/>
    <col min="13054" max="13054" width="6.140625" style="3" customWidth="1"/>
    <col min="13055" max="13055" width="21.85546875" style="3" customWidth="1"/>
    <col min="13056" max="13056" width="9" style="3" customWidth="1"/>
    <col min="13057" max="13057" width="7.7109375" style="3" customWidth="1"/>
    <col min="13058" max="13058" width="8.85546875" style="3" customWidth="1"/>
    <col min="13059" max="13059" width="8.28515625" style="3" customWidth="1"/>
    <col min="13060" max="13060" width="3.28515625" style="3" customWidth="1"/>
    <col min="13061" max="13061" width="15.28515625" style="3" customWidth="1"/>
    <col min="13062" max="13308" width="8" style="3"/>
    <col min="13309" max="13309" width="4.28515625" style="3" customWidth="1"/>
    <col min="13310" max="13310" width="6.140625" style="3" customWidth="1"/>
    <col min="13311" max="13311" width="21.85546875" style="3" customWidth="1"/>
    <col min="13312" max="13312" width="9" style="3" customWidth="1"/>
    <col min="13313" max="13313" width="7.7109375" style="3" customWidth="1"/>
    <col min="13314" max="13314" width="8.85546875" style="3" customWidth="1"/>
    <col min="13315" max="13315" width="8.28515625" style="3" customWidth="1"/>
    <col min="13316" max="13316" width="3.28515625" style="3" customWidth="1"/>
    <col min="13317" max="13317" width="15.28515625" style="3" customWidth="1"/>
    <col min="13318" max="13564" width="8" style="3"/>
    <col min="13565" max="13565" width="4.28515625" style="3" customWidth="1"/>
    <col min="13566" max="13566" width="6.140625" style="3" customWidth="1"/>
    <col min="13567" max="13567" width="21.85546875" style="3" customWidth="1"/>
    <col min="13568" max="13568" width="9" style="3" customWidth="1"/>
    <col min="13569" max="13569" width="7.7109375" style="3" customWidth="1"/>
    <col min="13570" max="13570" width="8.85546875" style="3" customWidth="1"/>
    <col min="13571" max="13571" width="8.28515625" style="3" customWidth="1"/>
    <col min="13572" max="13572" width="3.28515625" style="3" customWidth="1"/>
    <col min="13573" max="13573" width="15.28515625" style="3" customWidth="1"/>
    <col min="13574" max="13820" width="8" style="3"/>
    <col min="13821" max="13821" width="4.28515625" style="3" customWidth="1"/>
    <col min="13822" max="13822" width="6.140625" style="3" customWidth="1"/>
    <col min="13823" max="13823" width="21.85546875" style="3" customWidth="1"/>
    <col min="13824" max="13824" width="9" style="3" customWidth="1"/>
    <col min="13825" max="13825" width="7.7109375" style="3" customWidth="1"/>
    <col min="13826" max="13826" width="8.85546875" style="3" customWidth="1"/>
    <col min="13827" max="13827" width="8.28515625" style="3" customWidth="1"/>
    <col min="13828" max="13828" width="3.28515625" style="3" customWidth="1"/>
    <col min="13829" max="13829" width="15.28515625" style="3" customWidth="1"/>
    <col min="13830" max="14076" width="8" style="3"/>
    <col min="14077" max="14077" width="4.28515625" style="3" customWidth="1"/>
    <col min="14078" max="14078" width="6.140625" style="3" customWidth="1"/>
    <col min="14079" max="14079" width="21.85546875" style="3" customWidth="1"/>
    <col min="14080" max="14080" width="9" style="3" customWidth="1"/>
    <col min="14081" max="14081" width="7.7109375" style="3" customWidth="1"/>
    <col min="14082" max="14082" width="8.85546875" style="3" customWidth="1"/>
    <col min="14083" max="14083" width="8.28515625" style="3" customWidth="1"/>
    <col min="14084" max="14084" width="3.28515625" style="3" customWidth="1"/>
    <col min="14085" max="14085" width="15.28515625" style="3" customWidth="1"/>
    <col min="14086" max="14332" width="8" style="3"/>
    <col min="14333" max="14333" width="4.28515625" style="3" customWidth="1"/>
    <col min="14334" max="14334" width="6.140625" style="3" customWidth="1"/>
    <col min="14335" max="14335" width="21.85546875" style="3" customWidth="1"/>
    <col min="14336" max="14336" width="9" style="3" customWidth="1"/>
    <col min="14337" max="14337" width="7.7109375" style="3" customWidth="1"/>
    <col min="14338" max="14338" width="8.85546875" style="3" customWidth="1"/>
    <col min="14339" max="14339" width="8.28515625" style="3" customWidth="1"/>
    <col min="14340" max="14340" width="3.28515625" style="3" customWidth="1"/>
    <col min="14341" max="14341" width="15.28515625" style="3" customWidth="1"/>
    <col min="14342" max="14588" width="8" style="3"/>
    <col min="14589" max="14589" width="4.28515625" style="3" customWidth="1"/>
    <col min="14590" max="14590" width="6.140625" style="3" customWidth="1"/>
    <col min="14591" max="14591" width="21.85546875" style="3" customWidth="1"/>
    <col min="14592" max="14592" width="9" style="3" customWidth="1"/>
    <col min="14593" max="14593" width="7.7109375" style="3" customWidth="1"/>
    <col min="14594" max="14594" width="8.85546875" style="3" customWidth="1"/>
    <col min="14595" max="14595" width="8.28515625" style="3" customWidth="1"/>
    <col min="14596" max="14596" width="3.28515625" style="3" customWidth="1"/>
    <col min="14597" max="14597" width="15.28515625" style="3" customWidth="1"/>
    <col min="14598" max="14844" width="8" style="3"/>
    <col min="14845" max="14845" width="4.28515625" style="3" customWidth="1"/>
    <col min="14846" max="14846" width="6.140625" style="3" customWidth="1"/>
    <col min="14847" max="14847" width="21.85546875" style="3" customWidth="1"/>
    <col min="14848" max="14848" width="9" style="3" customWidth="1"/>
    <col min="14849" max="14849" width="7.7109375" style="3" customWidth="1"/>
    <col min="14850" max="14850" width="8.85546875" style="3" customWidth="1"/>
    <col min="14851" max="14851" width="8.28515625" style="3" customWidth="1"/>
    <col min="14852" max="14852" width="3.28515625" style="3" customWidth="1"/>
    <col min="14853" max="14853" width="15.28515625" style="3" customWidth="1"/>
    <col min="14854" max="15100" width="8" style="3"/>
    <col min="15101" max="15101" width="4.28515625" style="3" customWidth="1"/>
    <col min="15102" max="15102" width="6.140625" style="3" customWidth="1"/>
    <col min="15103" max="15103" width="21.85546875" style="3" customWidth="1"/>
    <col min="15104" max="15104" width="9" style="3" customWidth="1"/>
    <col min="15105" max="15105" width="7.7109375" style="3" customWidth="1"/>
    <col min="15106" max="15106" width="8.85546875" style="3" customWidth="1"/>
    <col min="15107" max="15107" width="8.28515625" style="3" customWidth="1"/>
    <col min="15108" max="15108" width="3.28515625" style="3" customWidth="1"/>
    <col min="15109" max="15109" width="15.28515625" style="3" customWidth="1"/>
    <col min="15110" max="15356" width="8" style="3"/>
    <col min="15357" max="15357" width="4.28515625" style="3" customWidth="1"/>
    <col min="15358" max="15358" width="6.140625" style="3" customWidth="1"/>
    <col min="15359" max="15359" width="21.85546875" style="3" customWidth="1"/>
    <col min="15360" max="15360" width="9" style="3" customWidth="1"/>
    <col min="15361" max="15361" width="7.7109375" style="3" customWidth="1"/>
    <col min="15362" max="15362" width="8.85546875" style="3" customWidth="1"/>
    <col min="15363" max="15363" width="8.28515625" style="3" customWidth="1"/>
    <col min="15364" max="15364" width="3.28515625" style="3" customWidth="1"/>
    <col min="15365" max="15365" width="15.28515625" style="3" customWidth="1"/>
    <col min="15366" max="15612" width="8" style="3"/>
    <col min="15613" max="15613" width="4.28515625" style="3" customWidth="1"/>
    <col min="15614" max="15614" width="6.140625" style="3" customWidth="1"/>
    <col min="15615" max="15615" width="21.85546875" style="3" customWidth="1"/>
    <col min="15616" max="15616" width="9" style="3" customWidth="1"/>
    <col min="15617" max="15617" width="7.7109375" style="3" customWidth="1"/>
    <col min="15618" max="15618" width="8.85546875" style="3" customWidth="1"/>
    <col min="15619" max="15619" width="8.28515625" style="3" customWidth="1"/>
    <col min="15620" max="15620" width="3.28515625" style="3" customWidth="1"/>
    <col min="15621" max="15621" width="15.28515625" style="3" customWidth="1"/>
    <col min="15622" max="15868" width="8" style="3"/>
    <col min="15869" max="15869" width="4.28515625" style="3" customWidth="1"/>
    <col min="15870" max="15870" width="6.140625" style="3" customWidth="1"/>
    <col min="15871" max="15871" width="21.85546875" style="3" customWidth="1"/>
    <col min="15872" max="15872" width="9" style="3" customWidth="1"/>
    <col min="15873" max="15873" width="7.7109375" style="3" customWidth="1"/>
    <col min="15874" max="15874" width="8.85546875" style="3" customWidth="1"/>
    <col min="15875" max="15875" width="8.28515625" style="3" customWidth="1"/>
    <col min="15876" max="15876" width="3.28515625" style="3" customWidth="1"/>
    <col min="15877" max="15877" width="15.28515625" style="3" customWidth="1"/>
    <col min="15878" max="16124" width="8" style="3"/>
    <col min="16125" max="16125" width="4.28515625" style="3" customWidth="1"/>
    <col min="16126" max="16126" width="6.140625" style="3" customWidth="1"/>
    <col min="16127" max="16127" width="21.85546875" style="3" customWidth="1"/>
    <col min="16128" max="16128" width="9" style="3" customWidth="1"/>
    <col min="16129" max="16129" width="7.7109375" style="3" customWidth="1"/>
    <col min="16130" max="16130" width="8.85546875" style="3" customWidth="1"/>
    <col min="16131" max="16131" width="8.28515625" style="3" customWidth="1"/>
    <col min="16132" max="16132" width="3.28515625" style="3" customWidth="1"/>
    <col min="16133" max="16133" width="15.28515625" style="3" customWidth="1"/>
    <col min="16134" max="16384" width="8" style="3"/>
  </cols>
  <sheetData>
    <row r="1" spans="1:15" s="1" customFormat="1" ht="45" customHeight="1" thickBot="1" x14ac:dyDescent="0.35">
      <c r="A1" s="205" t="s">
        <v>5</v>
      </c>
      <c r="B1" s="205"/>
      <c r="C1" s="205"/>
      <c r="D1" s="95"/>
      <c r="E1" s="206"/>
      <c r="F1" s="207"/>
      <c r="G1" s="96"/>
      <c r="H1" s="13"/>
      <c r="I1" s="13"/>
      <c r="J1" s="13"/>
      <c r="K1" s="13"/>
      <c r="L1" s="2"/>
      <c r="M1" s="2"/>
      <c r="N1" s="2"/>
      <c r="O1" s="2"/>
    </row>
    <row r="2" spans="1:15" ht="20.100000000000001" customHeight="1" x14ac:dyDescent="0.3">
      <c r="A2" s="97" t="s">
        <v>66</v>
      </c>
      <c r="B2" s="208"/>
      <c r="C2" s="208"/>
      <c r="D2" s="208"/>
      <c r="E2" s="208"/>
      <c r="F2" s="209"/>
      <c r="G2" s="98"/>
      <c r="H2" s="9"/>
      <c r="I2" s="9"/>
      <c r="J2" s="2"/>
      <c r="K2" s="99"/>
      <c r="L2" s="5"/>
      <c r="M2" s="5"/>
      <c r="N2" s="5"/>
      <c r="O2" s="5"/>
    </row>
    <row r="3" spans="1:15" s="4" customFormat="1" ht="20.100000000000001" customHeight="1" x14ac:dyDescent="0.3">
      <c r="A3" s="100" t="s">
        <v>67</v>
      </c>
      <c r="B3" s="210"/>
      <c r="C3" s="210"/>
      <c r="D3" s="210"/>
      <c r="E3" s="210"/>
      <c r="F3" s="211"/>
      <c r="G3" s="98"/>
      <c r="H3" s="9"/>
      <c r="I3" s="9"/>
      <c r="J3" s="9"/>
      <c r="K3" s="101"/>
      <c r="L3" s="6"/>
      <c r="M3" s="6"/>
      <c r="N3" s="6"/>
      <c r="O3" s="6"/>
    </row>
    <row r="4" spans="1:15" s="4" customFormat="1" ht="20.100000000000001" customHeight="1" thickBot="1" x14ac:dyDescent="0.35">
      <c r="A4" s="102" t="s">
        <v>68</v>
      </c>
      <c r="B4" s="103"/>
      <c r="C4" s="104" t="s">
        <v>69</v>
      </c>
      <c r="D4" s="105"/>
      <c r="E4" s="104" t="s">
        <v>10</v>
      </c>
      <c r="F4" s="106"/>
      <c r="G4" s="107"/>
      <c r="H4" s="9"/>
      <c r="I4" s="9"/>
      <c r="J4" s="9"/>
      <c r="K4" s="101"/>
      <c r="L4" s="6"/>
      <c r="M4" s="6"/>
      <c r="N4" s="6"/>
      <c r="O4" s="6"/>
    </row>
    <row r="5" spans="1:15" s="114" customFormat="1" ht="20.100000000000001" customHeight="1" thickBot="1" x14ac:dyDescent="0.35">
      <c r="A5" s="22"/>
      <c r="B5" s="108"/>
      <c r="C5" s="109"/>
      <c r="D5" s="110"/>
      <c r="E5" s="109"/>
      <c r="F5" s="110"/>
      <c r="G5" s="107"/>
      <c r="H5" s="111"/>
      <c r="I5" s="111"/>
      <c r="J5" s="111"/>
      <c r="K5" s="112"/>
      <c r="L5" s="113"/>
      <c r="M5" s="113"/>
      <c r="N5" s="113"/>
      <c r="O5" s="113"/>
    </row>
    <row r="6" spans="1:15" s="4" customFormat="1" ht="30" customHeight="1" x14ac:dyDescent="0.3">
      <c r="A6" s="25" t="s">
        <v>0</v>
      </c>
      <c r="B6" s="115">
        <f>B11+B29</f>
        <v>0</v>
      </c>
      <c r="C6" s="174" t="s">
        <v>1</v>
      </c>
      <c r="D6" s="175"/>
      <c r="E6" s="14"/>
      <c r="F6" s="14"/>
      <c r="G6" s="14"/>
      <c r="H6" s="9"/>
      <c r="I6" s="9"/>
      <c r="J6" s="9"/>
      <c r="K6" s="8"/>
      <c r="L6" s="6"/>
      <c r="M6" s="6"/>
      <c r="N6" s="6"/>
      <c r="O6" s="6"/>
    </row>
    <row r="7" spans="1:15" ht="20.100000000000001" customHeight="1" x14ac:dyDescent="0.25">
      <c r="A7" s="26" t="s">
        <v>2</v>
      </c>
      <c r="B7" s="116" t="str">
        <f>IF(OR(ISNUMBER(B13),ISNUMBER(B31),ISNUMBER(B11),ISNUMBER(B29)),(B13+B31)/(B11+B29),"")</f>
        <v/>
      </c>
      <c r="C7" s="117" t="s">
        <v>20</v>
      </c>
      <c r="D7" s="27" t="s">
        <v>21</v>
      </c>
      <c r="E7" s="118"/>
      <c r="F7" s="15"/>
      <c r="G7" s="15"/>
      <c r="H7" s="7"/>
      <c r="I7" s="7"/>
      <c r="J7" s="8"/>
      <c r="K7" s="8"/>
      <c r="L7" s="5"/>
      <c r="M7" s="5"/>
      <c r="N7" s="5"/>
      <c r="O7" s="5"/>
    </row>
    <row r="8" spans="1:15" ht="20.100000000000001" customHeight="1" thickBot="1" x14ac:dyDescent="0.3">
      <c r="A8" s="28" t="s">
        <v>4</v>
      </c>
      <c r="B8" s="119" t="str">
        <f>IF(AND(ISNUMBER(B6),ISNUMBER(B7)),B6*B7,"")</f>
        <v/>
      </c>
      <c r="C8" s="120">
        <f>C13+C31</f>
        <v>0</v>
      </c>
      <c r="D8" s="121" t="str">
        <f>IF(AND(ISNUMBER(B8),ISNUMBER(C8)),B8-C8,"")</f>
        <v/>
      </c>
      <c r="E8" s="16"/>
      <c r="F8" s="16"/>
      <c r="G8" s="16"/>
      <c r="H8" s="10"/>
      <c r="I8" s="10"/>
      <c r="J8" s="7"/>
      <c r="K8" s="8"/>
      <c r="L8" s="5"/>
      <c r="M8" s="5"/>
      <c r="N8" s="5"/>
      <c r="O8" s="5"/>
    </row>
    <row r="9" spans="1:15" s="114" customFormat="1" ht="20.100000000000001" customHeight="1" x14ac:dyDescent="0.3">
      <c r="A9" s="22"/>
      <c r="B9" s="108"/>
      <c r="C9" s="109"/>
      <c r="D9" s="110"/>
      <c r="E9" s="109"/>
      <c r="F9" s="110"/>
      <c r="G9" s="107"/>
      <c r="H9" s="111"/>
      <c r="I9" s="111"/>
      <c r="J9" s="111"/>
      <c r="K9" s="112"/>
      <c r="L9" s="113"/>
      <c r="M9" s="113"/>
      <c r="N9" s="113"/>
      <c r="O9" s="113"/>
    </row>
    <row r="10" spans="1:15" s="4" customFormat="1" ht="20.100000000000001" customHeight="1" thickBot="1" x14ac:dyDescent="0.35">
      <c r="A10" s="2"/>
      <c r="B10" s="122"/>
      <c r="C10" s="8"/>
      <c r="D10" s="8"/>
      <c r="E10" s="8"/>
      <c r="F10" s="8"/>
      <c r="G10" s="123"/>
      <c r="H10" s="9"/>
      <c r="I10" s="9"/>
      <c r="J10" s="9"/>
      <c r="K10" s="101"/>
      <c r="L10" s="6"/>
      <c r="M10" s="6"/>
      <c r="N10" s="6"/>
      <c r="O10" s="6"/>
    </row>
    <row r="11" spans="1:15" s="4" customFormat="1" ht="30" customHeight="1" x14ac:dyDescent="0.3">
      <c r="A11" s="25" t="s">
        <v>0</v>
      </c>
      <c r="B11" s="124"/>
      <c r="C11" s="174" t="s">
        <v>1</v>
      </c>
      <c r="D11" s="175"/>
      <c r="E11" s="14"/>
      <c r="F11" s="14"/>
      <c r="G11" s="14"/>
      <c r="H11" s="9"/>
      <c r="I11" s="9"/>
      <c r="J11" s="9"/>
      <c r="K11" s="8"/>
      <c r="L11" s="6"/>
      <c r="M11" s="6"/>
      <c r="N11" s="6"/>
      <c r="O11" s="6"/>
    </row>
    <row r="12" spans="1:15" ht="20.100000000000001" customHeight="1" x14ac:dyDescent="0.25">
      <c r="A12" s="26" t="s">
        <v>2</v>
      </c>
      <c r="B12" s="125">
        <v>0.8</v>
      </c>
      <c r="C12" s="117" t="s">
        <v>20</v>
      </c>
      <c r="D12" s="27" t="s">
        <v>21</v>
      </c>
      <c r="E12" s="15"/>
      <c r="F12" s="15"/>
      <c r="G12" s="15"/>
      <c r="H12" s="7"/>
      <c r="I12" s="7"/>
      <c r="J12" s="8"/>
      <c r="K12" s="8"/>
      <c r="L12" s="5"/>
      <c r="M12" s="5"/>
      <c r="N12" s="5"/>
      <c r="O12" s="5"/>
    </row>
    <row r="13" spans="1:15" ht="20.100000000000001" customHeight="1" thickBot="1" x14ac:dyDescent="0.3">
      <c r="A13" s="28" t="s">
        <v>4</v>
      </c>
      <c r="B13" s="126"/>
      <c r="C13" s="120">
        <f>M26*B12</f>
        <v>0</v>
      </c>
      <c r="D13" s="121">
        <f>N26*B12</f>
        <v>0</v>
      </c>
      <c r="E13" s="16"/>
      <c r="F13" s="16"/>
      <c r="G13" s="16"/>
      <c r="H13" s="10"/>
      <c r="I13" s="10"/>
      <c r="J13" s="7"/>
      <c r="K13" s="8"/>
      <c r="L13" s="5"/>
      <c r="M13" s="5"/>
      <c r="N13" s="5"/>
      <c r="O13" s="5"/>
    </row>
    <row r="14" spans="1:15" ht="3.75" customHeight="1" thickBot="1" x14ac:dyDescent="0.3">
      <c r="A14" s="11"/>
      <c r="B14" s="11"/>
      <c r="C14" s="11"/>
      <c r="D14" s="11"/>
      <c r="E14" s="11"/>
      <c r="F14" s="11"/>
      <c r="G14" s="11"/>
      <c r="H14" s="10"/>
      <c r="I14" s="10"/>
      <c r="J14" s="7"/>
      <c r="K14" s="8"/>
      <c r="L14" s="5"/>
      <c r="M14" s="5"/>
      <c r="N14" s="5"/>
      <c r="O14" s="5"/>
    </row>
    <row r="15" spans="1:15" ht="20.100000000000001" customHeight="1" x14ac:dyDescent="0.2">
      <c r="A15" s="176" t="s">
        <v>26</v>
      </c>
      <c r="B15" s="177"/>
      <c r="C15" s="177" t="s">
        <v>27</v>
      </c>
      <c r="D15" s="177" t="s">
        <v>70</v>
      </c>
      <c r="E15" s="177" t="s">
        <v>6</v>
      </c>
      <c r="F15" s="177" t="s">
        <v>7</v>
      </c>
      <c r="G15" s="177" t="s">
        <v>49</v>
      </c>
      <c r="H15" s="180" t="s">
        <v>71</v>
      </c>
      <c r="I15" s="180"/>
      <c r="J15" s="180"/>
      <c r="K15" s="181" t="s">
        <v>8</v>
      </c>
      <c r="L15" s="181"/>
      <c r="M15" s="181"/>
      <c r="N15" s="182"/>
      <c r="O15" s="5"/>
    </row>
    <row r="16" spans="1:15" ht="42" customHeight="1" thickBot="1" x14ac:dyDescent="0.25">
      <c r="A16" s="127" t="s">
        <v>25</v>
      </c>
      <c r="B16" s="48" t="s">
        <v>24</v>
      </c>
      <c r="C16" s="178"/>
      <c r="D16" s="178"/>
      <c r="E16" s="178"/>
      <c r="F16" s="178"/>
      <c r="G16" s="179"/>
      <c r="H16" s="48" t="s">
        <v>72</v>
      </c>
      <c r="I16" s="48" t="s">
        <v>73</v>
      </c>
      <c r="J16" s="48" t="s">
        <v>74</v>
      </c>
      <c r="K16" s="128" t="s">
        <v>11</v>
      </c>
      <c r="L16" s="129" t="s">
        <v>50</v>
      </c>
      <c r="M16" s="129" t="s">
        <v>9</v>
      </c>
      <c r="N16" s="130" t="s">
        <v>3</v>
      </c>
      <c r="O16" s="5"/>
    </row>
    <row r="17" spans="1:16" ht="32.25" customHeight="1" thickBot="1" x14ac:dyDescent="0.25">
      <c r="A17" s="131" t="s">
        <v>28</v>
      </c>
      <c r="B17" s="92" t="s">
        <v>75</v>
      </c>
      <c r="C17" s="92"/>
      <c r="D17" s="92"/>
      <c r="E17" s="90"/>
      <c r="F17" s="90"/>
      <c r="G17" s="91">
        <f>SUM(G18:G19)</f>
        <v>0</v>
      </c>
      <c r="H17" s="91">
        <f>SUM(H18:H19)</f>
        <v>0</v>
      </c>
      <c r="I17" s="91"/>
      <c r="J17" s="91">
        <f>SUM(J18:J19)</f>
        <v>0</v>
      </c>
      <c r="K17" s="132">
        <f>SUM(K18:K19)</f>
        <v>0</v>
      </c>
      <c r="L17" s="93">
        <f>SUM(L18:L19)</f>
        <v>0</v>
      </c>
      <c r="M17" s="93">
        <f>SUM(M18:M19)</f>
        <v>0</v>
      </c>
      <c r="N17" s="94">
        <f>SUM(N18:N19)</f>
        <v>0</v>
      </c>
      <c r="O17" s="5"/>
    </row>
    <row r="18" spans="1:16" ht="20.100000000000001" customHeight="1" x14ac:dyDescent="0.2">
      <c r="A18" s="133" t="s">
        <v>29</v>
      </c>
      <c r="B18" s="134" t="s">
        <v>31</v>
      </c>
      <c r="C18" s="135"/>
      <c r="D18" s="135"/>
      <c r="E18" s="136"/>
      <c r="F18" s="136"/>
      <c r="G18" s="137"/>
      <c r="H18" s="137"/>
      <c r="I18" s="137"/>
      <c r="J18" s="137"/>
      <c r="K18" s="40"/>
      <c r="L18" s="42"/>
      <c r="M18" s="43">
        <f>K18+L18</f>
        <v>0</v>
      </c>
      <c r="N18" s="44">
        <f>G18-M18</f>
        <v>0</v>
      </c>
      <c r="O18" s="5"/>
    </row>
    <row r="19" spans="1:16" ht="20.100000000000001" customHeight="1" thickBot="1" x14ac:dyDescent="0.25">
      <c r="A19" s="138" t="s">
        <v>30</v>
      </c>
      <c r="B19" s="139" t="s">
        <v>31</v>
      </c>
      <c r="C19" s="80"/>
      <c r="D19" s="80"/>
      <c r="E19" s="140"/>
      <c r="F19" s="140"/>
      <c r="G19" s="141"/>
      <c r="H19" s="141"/>
      <c r="I19" s="141"/>
      <c r="J19" s="137"/>
      <c r="K19" s="41"/>
      <c r="L19" s="45"/>
      <c r="M19" s="46">
        <f t="shared" ref="M19" si="0">K19+L19</f>
        <v>0</v>
      </c>
      <c r="N19" s="47">
        <f>G19-M19</f>
        <v>0</v>
      </c>
      <c r="O19" s="5"/>
    </row>
    <row r="20" spans="1:16" ht="31.5" customHeight="1" thickBot="1" x14ac:dyDescent="0.25">
      <c r="A20" s="142" t="s">
        <v>32</v>
      </c>
      <c r="B20" s="92" t="s">
        <v>76</v>
      </c>
      <c r="C20" s="92"/>
      <c r="D20" s="92"/>
      <c r="E20" s="90"/>
      <c r="F20" s="90"/>
      <c r="G20" s="91">
        <f>SUM(G21:G22)</f>
        <v>0</v>
      </c>
      <c r="H20" s="91">
        <f>SUM(H21:H22)</f>
        <v>0</v>
      </c>
      <c r="I20" s="91"/>
      <c r="J20" s="91">
        <f t="shared" ref="J20:N20" si="1">SUM(J21:J22)</f>
        <v>0</v>
      </c>
      <c r="K20" s="132">
        <f t="shared" si="1"/>
        <v>0</v>
      </c>
      <c r="L20" s="93">
        <f t="shared" si="1"/>
        <v>0</v>
      </c>
      <c r="M20" s="93">
        <f t="shared" si="1"/>
        <v>0</v>
      </c>
      <c r="N20" s="94">
        <f t="shared" si="1"/>
        <v>0</v>
      </c>
      <c r="O20" s="6"/>
      <c r="P20" s="6"/>
    </row>
    <row r="21" spans="1:16" ht="19.5" customHeight="1" x14ac:dyDescent="0.2">
      <c r="A21" s="143" t="s">
        <v>33</v>
      </c>
      <c r="B21" s="134" t="s">
        <v>31</v>
      </c>
      <c r="C21" s="135"/>
      <c r="D21" s="144"/>
      <c r="E21" s="136"/>
      <c r="F21" s="136"/>
      <c r="G21" s="137"/>
      <c r="H21" s="137"/>
      <c r="I21" s="137"/>
      <c r="J21" s="137"/>
      <c r="K21" s="40"/>
      <c r="L21" s="42"/>
      <c r="M21" s="43">
        <f>K21+L21</f>
        <v>0</v>
      </c>
      <c r="N21" s="44">
        <f>G21-M21</f>
        <v>0</v>
      </c>
      <c r="O21" s="6"/>
      <c r="P21" s="6"/>
    </row>
    <row r="22" spans="1:16" ht="20.100000000000001" customHeight="1" thickBot="1" x14ac:dyDescent="0.25">
      <c r="A22" s="145" t="s">
        <v>48</v>
      </c>
      <c r="B22" s="146" t="s">
        <v>31</v>
      </c>
      <c r="C22" s="147"/>
      <c r="D22" s="147"/>
      <c r="E22" s="148"/>
      <c r="F22" s="148"/>
      <c r="G22" s="149"/>
      <c r="H22" s="149"/>
      <c r="I22" s="141"/>
      <c r="J22" s="137"/>
      <c r="K22" s="73"/>
      <c r="L22" s="74"/>
      <c r="M22" s="75">
        <f t="shared" ref="M22" si="2">K22+L22</f>
        <v>0</v>
      </c>
      <c r="N22" s="76">
        <f>G22-M22</f>
        <v>0</v>
      </c>
      <c r="O22" s="6"/>
      <c r="P22" s="6"/>
    </row>
    <row r="23" spans="1:16" ht="32.25" customHeight="1" thickBot="1" x14ac:dyDescent="0.25">
      <c r="A23" s="142" t="s">
        <v>77</v>
      </c>
      <c r="B23" s="92" t="s">
        <v>78</v>
      </c>
      <c r="C23" s="92"/>
      <c r="D23" s="92"/>
      <c r="E23" s="90"/>
      <c r="F23" s="90"/>
      <c r="G23" s="91">
        <f>SUM(G24,G25)</f>
        <v>0</v>
      </c>
      <c r="H23" s="91">
        <f>SUM(H24,H25)</f>
        <v>0</v>
      </c>
      <c r="I23" s="91"/>
      <c r="J23" s="91">
        <f>SUM(J24,J25)</f>
        <v>0</v>
      </c>
      <c r="K23" s="91">
        <f t="shared" ref="K23:L23" si="3">SUM(K24,K25)</f>
        <v>0</v>
      </c>
      <c r="L23" s="91">
        <f t="shared" si="3"/>
        <v>0</v>
      </c>
      <c r="M23" s="93">
        <f>SUM(M24,M25)</f>
        <v>0</v>
      </c>
      <c r="N23" s="94">
        <f>SUM(N24,N25)</f>
        <v>0</v>
      </c>
      <c r="O23" s="6"/>
      <c r="P23" s="6"/>
    </row>
    <row r="24" spans="1:16" ht="20.25" customHeight="1" x14ac:dyDescent="0.2">
      <c r="A24" s="143" t="s">
        <v>79</v>
      </c>
      <c r="B24" s="134" t="s">
        <v>31</v>
      </c>
      <c r="C24" s="135"/>
      <c r="D24" s="144"/>
      <c r="E24" s="136"/>
      <c r="F24" s="136"/>
      <c r="G24" s="137"/>
      <c r="H24" s="137"/>
      <c r="I24" s="137"/>
      <c r="J24" s="137"/>
      <c r="K24" s="40"/>
      <c r="L24" s="42"/>
      <c r="M24" s="43">
        <f>SUM(K24,L24)</f>
        <v>0</v>
      </c>
      <c r="N24" s="44">
        <f>G24-M24</f>
        <v>0</v>
      </c>
      <c r="O24" s="6"/>
      <c r="P24" s="6"/>
    </row>
    <row r="25" spans="1:16" ht="19.5" customHeight="1" thickBot="1" x14ac:dyDescent="0.25">
      <c r="A25" s="145" t="s">
        <v>80</v>
      </c>
      <c r="B25" s="146" t="s">
        <v>31</v>
      </c>
      <c r="C25" s="147"/>
      <c r="D25" s="147"/>
      <c r="E25" s="148"/>
      <c r="F25" s="148"/>
      <c r="G25" s="149"/>
      <c r="H25" s="149"/>
      <c r="I25" s="141"/>
      <c r="J25" s="137"/>
      <c r="K25" s="73"/>
      <c r="L25" s="74"/>
      <c r="M25" s="75">
        <f>SUM(K25,L25)</f>
        <v>0</v>
      </c>
      <c r="N25" s="76">
        <f>G25-M25</f>
        <v>0</v>
      </c>
      <c r="O25" s="6"/>
      <c r="P25" s="6"/>
    </row>
    <row r="26" spans="1:16" ht="19.5" customHeight="1" thickBot="1" x14ac:dyDescent="0.25">
      <c r="A26" s="203" t="s">
        <v>35</v>
      </c>
      <c r="B26" s="204"/>
      <c r="C26" s="204"/>
      <c r="D26" s="204"/>
      <c r="E26" s="204"/>
      <c r="F26" s="204"/>
      <c r="G26" s="93">
        <f>SUM(G17,G20,G23)</f>
        <v>0</v>
      </c>
      <c r="H26" s="93">
        <f>SUM(H17,H20,H23)</f>
        <v>0</v>
      </c>
      <c r="I26" s="93"/>
      <c r="J26" s="93">
        <f>SUM(J17,J20,J23)</f>
        <v>0</v>
      </c>
      <c r="K26" s="93">
        <f>SUM(K17,K20,K23)</f>
        <v>0</v>
      </c>
      <c r="L26" s="93">
        <f>SUM(L17,L20,L23)</f>
        <v>0</v>
      </c>
      <c r="M26" s="93">
        <f>SUM(M17,M20,M23)</f>
        <v>0</v>
      </c>
      <c r="N26" s="93">
        <f>SUM(N17,N20,N23)</f>
        <v>0</v>
      </c>
      <c r="O26" s="6"/>
      <c r="P26" s="6"/>
    </row>
    <row r="27" spans="1:16" s="152" customFormat="1" ht="20.100000000000001" customHeight="1" x14ac:dyDescent="0.2">
      <c r="A27" s="150"/>
      <c r="B27" s="150"/>
      <c r="C27" s="150"/>
      <c r="D27" s="150"/>
      <c r="E27" s="150"/>
      <c r="F27" s="150"/>
      <c r="G27" s="151"/>
      <c r="H27" s="151"/>
      <c r="I27" s="151"/>
      <c r="J27" s="151"/>
      <c r="K27" s="151"/>
      <c r="L27" s="151"/>
      <c r="M27" s="151"/>
      <c r="N27" s="151"/>
      <c r="O27" s="113"/>
      <c r="P27" s="113"/>
    </row>
    <row r="28" spans="1:16" s="152" customFormat="1" ht="20.100000000000001" customHeight="1" thickBot="1" x14ac:dyDescent="0.25">
      <c r="A28" s="150"/>
      <c r="B28" s="150"/>
      <c r="C28" s="150"/>
      <c r="D28" s="150"/>
      <c r="E28" s="150"/>
      <c r="F28" s="150"/>
      <c r="G28" s="151"/>
      <c r="H28" s="151"/>
      <c r="I28" s="151"/>
      <c r="J28" s="151"/>
      <c r="K28" s="151"/>
      <c r="L28" s="151"/>
      <c r="M28" s="151"/>
      <c r="N28" s="151"/>
      <c r="O28" s="113"/>
      <c r="P28" s="113"/>
    </row>
    <row r="29" spans="1:16" s="4" customFormat="1" ht="30" customHeight="1" x14ac:dyDescent="0.3">
      <c r="A29" s="25" t="s">
        <v>0</v>
      </c>
      <c r="B29" s="153"/>
      <c r="C29" s="174" t="s">
        <v>1</v>
      </c>
      <c r="D29" s="175"/>
      <c r="E29" s="14"/>
      <c r="F29" s="14"/>
      <c r="G29" s="14"/>
      <c r="H29" s="9"/>
      <c r="I29" s="9"/>
      <c r="J29" s="9"/>
      <c r="K29" s="8"/>
      <c r="L29" s="6"/>
      <c r="M29" s="6"/>
      <c r="N29" s="6"/>
      <c r="O29" s="6"/>
    </row>
    <row r="30" spans="1:16" ht="20.100000000000001" customHeight="1" x14ac:dyDescent="0.25">
      <c r="A30" s="26" t="s">
        <v>2</v>
      </c>
      <c r="B30" s="154">
        <v>0.5</v>
      </c>
      <c r="C30" s="117" t="s">
        <v>20</v>
      </c>
      <c r="D30" s="27" t="s">
        <v>21</v>
      </c>
      <c r="E30" s="15"/>
      <c r="F30" s="15"/>
      <c r="G30" s="15"/>
      <c r="H30" s="7"/>
      <c r="I30" s="7"/>
      <c r="J30" s="8"/>
      <c r="K30" s="8"/>
      <c r="L30" s="5"/>
      <c r="M30" s="5"/>
      <c r="N30" s="5"/>
      <c r="O30" s="5"/>
    </row>
    <row r="31" spans="1:16" ht="20.100000000000001" customHeight="1" thickBot="1" x14ac:dyDescent="0.3">
      <c r="A31" s="28" t="s">
        <v>4</v>
      </c>
      <c r="B31" s="155"/>
      <c r="C31" s="156">
        <f>M38*B30</f>
        <v>0</v>
      </c>
      <c r="D31" s="29">
        <f>N38*B30</f>
        <v>0</v>
      </c>
      <c r="E31" s="16"/>
      <c r="F31" s="16"/>
      <c r="G31" s="16"/>
      <c r="H31" s="10"/>
      <c r="I31" s="10"/>
      <c r="J31" s="7"/>
      <c r="K31" s="8"/>
      <c r="L31" s="5"/>
      <c r="M31" s="5"/>
      <c r="N31" s="5"/>
      <c r="O31" s="5"/>
    </row>
    <row r="32" spans="1:16" ht="4.5" customHeight="1" thickBot="1" x14ac:dyDescent="0.3">
      <c r="A32" s="11"/>
      <c r="B32" s="11"/>
      <c r="C32" s="11"/>
      <c r="D32" s="11"/>
      <c r="E32" s="11"/>
      <c r="F32" s="11"/>
      <c r="G32" s="11"/>
      <c r="H32" s="10"/>
      <c r="I32" s="10"/>
      <c r="J32" s="7"/>
      <c r="K32" s="8"/>
      <c r="L32" s="5"/>
      <c r="M32" s="5"/>
      <c r="N32" s="5"/>
      <c r="O32" s="5"/>
    </row>
    <row r="33" spans="1:16" ht="20.100000000000001" customHeight="1" x14ac:dyDescent="0.2">
      <c r="A33" s="176" t="s">
        <v>26</v>
      </c>
      <c r="B33" s="177"/>
      <c r="C33" s="177" t="s">
        <v>27</v>
      </c>
      <c r="D33" s="177" t="s">
        <v>70</v>
      </c>
      <c r="E33" s="177" t="s">
        <v>6</v>
      </c>
      <c r="F33" s="177" t="s">
        <v>7</v>
      </c>
      <c r="G33" s="177" t="s">
        <v>49</v>
      </c>
      <c r="H33" s="180" t="s">
        <v>71</v>
      </c>
      <c r="I33" s="180"/>
      <c r="J33" s="180"/>
      <c r="K33" s="181" t="s">
        <v>8</v>
      </c>
      <c r="L33" s="181"/>
      <c r="M33" s="181"/>
      <c r="N33" s="182"/>
      <c r="O33" s="5"/>
    </row>
    <row r="34" spans="1:16" ht="42" customHeight="1" thickBot="1" x14ac:dyDescent="0.25">
      <c r="A34" s="127" t="s">
        <v>25</v>
      </c>
      <c r="B34" s="48" t="s">
        <v>24</v>
      </c>
      <c r="C34" s="178"/>
      <c r="D34" s="178"/>
      <c r="E34" s="178"/>
      <c r="F34" s="178"/>
      <c r="G34" s="179"/>
      <c r="H34" s="48" t="s">
        <v>72</v>
      </c>
      <c r="I34" s="48" t="s">
        <v>73</v>
      </c>
      <c r="J34" s="48" t="s">
        <v>74</v>
      </c>
      <c r="K34" s="128" t="s">
        <v>11</v>
      </c>
      <c r="L34" s="129" t="s">
        <v>50</v>
      </c>
      <c r="M34" s="129" t="s">
        <v>9</v>
      </c>
      <c r="N34" s="130" t="s">
        <v>3</v>
      </c>
      <c r="O34" s="5"/>
    </row>
    <row r="35" spans="1:16" ht="32.25" customHeight="1" thickBot="1" x14ac:dyDescent="0.25">
      <c r="A35" s="131" t="s">
        <v>59</v>
      </c>
      <c r="B35" s="92" t="s">
        <v>58</v>
      </c>
      <c r="C35" s="92"/>
      <c r="D35" s="92"/>
      <c r="E35" s="90"/>
      <c r="F35" s="90"/>
      <c r="G35" s="91">
        <f>SUM(G36:G37)</f>
        <v>0</v>
      </c>
      <c r="H35" s="91">
        <f>SUM(H36:H37)</f>
        <v>0</v>
      </c>
      <c r="I35" s="91"/>
      <c r="J35" s="91">
        <f>SUM(J36:J37)</f>
        <v>0</v>
      </c>
      <c r="K35" s="132">
        <f>SUM(K36:K37)</f>
        <v>0</v>
      </c>
      <c r="L35" s="93">
        <f>SUM(L36:L37)</f>
        <v>0</v>
      </c>
      <c r="M35" s="93">
        <f>SUM(M36:M37)</f>
        <v>0</v>
      </c>
      <c r="N35" s="94">
        <f>SUM(N36:N37)</f>
        <v>0</v>
      </c>
      <c r="O35" s="5"/>
    </row>
    <row r="36" spans="1:16" ht="20.100000000000001" customHeight="1" x14ac:dyDescent="0.2">
      <c r="A36" s="157" t="s">
        <v>60</v>
      </c>
      <c r="B36" s="158" t="s">
        <v>31</v>
      </c>
      <c r="C36" s="135"/>
      <c r="D36" s="135"/>
      <c r="E36" s="136"/>
      <c r="F36" s="136"/>
      <c r="G36" s="137"/>
      <c r="H36" s="137"/>
      <c r="I36" s="137"/>
      <c r="J36" s="137"/>
      <c r="K36" s="40"/>
      <c r="L36" s="42"/>
      <c r="M36" s="43">
        <f>K36+L36</f>
        <v>0</v>
      </c>
      <c r="N36" s="44">
        <f>G36-M36</f>
        <v>0</v>
      </c>
      <c r="O36" s="5"/>
    </row>
    <row r="37" spans="1:16" ht="20.100000000000001" customHeight="1" thickBot="1" x14ac:dyDescent="0.25">
      <c r="A37" s="159" t="s">
        <v>61</v>
      </c>
      <c r="B37" s="139" t="s">
        <v>31</v>
      </c>
      <c r="C37" s="160"/>
      <c r="D37" s="160"/>
      <c r="E37" s="161"/>
      <c r="F37" s="161"/>
      <c r="G37" s="141"/>
      <c r="H37" s="141"/>
      <c r="I37" s="141"/>
      <c r="J37" s="141"/>
      <c r="K37" s="41"/>
      <c r="L37" s="45"/>
      <c r="M37" s="46">
        <f t="shared" ref="M37" si="4">K37+L37</f>
        <v>0</v>
      </c>
      <c r="N37" s="47">
        <f>G37-M37</f>
        <v>0</v>
      </c>
      <c r="O37" s="5"/>
    </row>
    <row r="38" spans="1:16" ht="20.100000000000001" customHeight="1" thickBot="1" x14ac:dyDescent="0.25">
      <c r="A38" s="183" t="s">
        <v>35</v>
      </c>
      <c r="B38" s="184"/>
      <c r="C38" s="184"/>
      <c r="D38" s="184"/>
      <c r="E38" s="184"/>
      <c r="F38" s="185"/>
      <c r="G38" s="93">
        <f>+G35</f>
        <v>0</v>
      </c>
      <c r="H38" s="93">
        <f t="shared" ref="H38:N38" si="5">+H35</f>
        <v>0</v>
      </c>
      <c r="I38" s="93"/>
      <c r="J38" s="93">
        <f t="shared" si="5"/>
        <v>0</v>
      </c>
      <c r="K38" s="93">
        <f t="shared" si="5"/>
        <v>0</v>
      </c>
      <c r="L38" s="93">
        <f t="shared" si="5"/>
        <v>0</v>
      </c>
      <c r="M38" s="93">
        <f t="shared" si="5"/>
        <v>0</v>
      </c>
      <c r="N38" s="93">
        <f t="shared" si="5"/>
        <v>0</v>
      </c>
      <c r="O38" s="6"/>
      <c r="P38" s="6"/>
    </row>
    <row r="39" spans="1:16" s="152" customFormat="1" ht="20.100000000000001" customHeight="1" x14ac:dyDescent="0.2">
      <c r="A39" s="150"/>
      <c r="B39" s="150"/>
      <c r="C39" s="150"/>
      <c r="D39" s="150"/>
      <c r="E39" s="150"/>
      <c r="F39" s="150"/>
      <c r="G39" s="151"/>
      <c r="H39" s="151"/>
      <c r="I39" s="151"/>
      <c r="J39" s="151"/>
      <c r="K39" s="151"/>
      <c r="L39" s="151"/>
      <c r="M39" s="151"/>
      <c r="N39" s="151"/>
      <c r="O39" s="113"/>
      <c r="P39" s="113"/>
    </row>
    <row r="40" spans="1:16" ht="20.100000000000001" customHeight="1" thickBot="1" x14ac:dyDescent="0.25">
      <c r="A40" s="38"/>
      <c r="B40" s="39"/>
      <c r="C40" s="5"/>
      <c r="D40" s="5"/>
      <c r="E40" s="6"/>
      <c r="F40" s="6"/>
      <c r="G40" s="6"/>
      <c r="H40" s="6"/>
      <c r="I40" s="6"/>
      <c r="J40" s="6"/>
      <c r="K40" s="12"/>
      <c r="L40" s="6"/>
      <c r="M40" s="6"/>
      <c r="N40" s="6"/>
      <c r="O40" s="6"/>
      <c r="P40" s="6"/>
    </row>
    <row r="41" spans="1:16" ht="20.100000000000001" customHeight="1" x14ac:dyDescent="0.25">
      <c r="A41" s="30" t="s">
        <v>13</v>
      </c>
      <c r="B41" s="201"/>
      <c r="C41" s="202"/>
      <c r="D41" s="5"/>
      <c r="E41" s="2"/>
      <c r="F41" s="19"/>
      <c r="G41" s="19"/>
      <c r="H41" s="19"/>
      <c r="I41" s="19"/>
      <c r="J41" s="20"/>
      <c r="K41" s="186" t="s">
        <v>12</v>
      </c>
      <c r="L41" s="187"/>
      <c r="M41" s="187"/>
      <c r="N41" s="188"/>
      <c r="O41" s="8"/>
      <c r="P41" s="2"/>
    </row>
    <row r="42" spans="1:16" ht="20.100000000000001" customHeight="1" x14ac:dyDescent="0.25">
      <c r="A42" s="31" t="s">
        <v>14</v>
      </c>
      <c r="B42" s="195"/>
      <c r="C42" s="196"/>
      <c r="D42" s="5"/>
      <c r="E42" s="2"/>
      <c r="F42" s="19"/>
      <c r="G42" s="19"/>
      <c r="H42" s="19"/>
      <c r="I42" s="19"/>
      <c r="J42" s="20"/>
      <c r="K42" s="189"/>
      <c r="L42" s="190"/>
      <c r="M42" s="190"/>
      <c r="N42" s="191"/>
      <c r="O42" s="8"/>
      <c r="P42" s="2"/>
    </row>
    <row r="43" spans="1:16" ht="20.100000000000001" customHeight="1" x14ac:dyDescent="0.25">
      <c r="A43" s="31" t="s">
        <v>34</v>
      </c>
      <c r="B43" s="197"/>
      <c r="C43" s="198"/>
      <c r="D43" s="5"/>
      <c r="H43" s="19"/>
      <c r="I43" s="19"/>
      <c r="J43" s="20"/>
      <c r="K43" s="189"/>
      <c r="L43" s="190"/>
      <c r="M43" s="190"/>
      <c r="N43" s="191"/>
      <c r="O43" s="8"/>
      <c r="P43" s="2"/>
    </row>
    <row r="44" spans="1:16" ht="17.25" thickBot="1" x14ac:dyDescent="0.3">
      <c r="A44" s="32" t="s">
        <v>15</v>
      </c>
      <c r="B44" s="199"/>
      <c r="C44" s="200"/>
      <c r="D44" s="5"/>
      <c r="H44" s="19"/>
      <c r="I44" s="19"/>
      <c r="J44" s="20"/>
      <c r="K44" s="189"/>
      <c r="L44" s="190"/>
      <c r="M44" s="190"/>
      <c r="N44" s="191"/>
      <c r="O44" s="8"/>
      <c r="P44" s="2"/>
    </row>
    <row r="45" spans="1:16" x14ac:dyDescent="0.25">
      <c r="H45" s="19"/>
      <c r="I45" s="19"/>
      <c r="J45" s="20"/>
      <c r="K45" s="192"/>
      <c r="L45" s="193"/>
      <c r="M45" s="193"/>
      <c r="N45" s="194"/>
      <c r="O45" s="8"/>
      <c r="P45" s="2"/>
    </row>
    <row r="46" spans="1:16" x14ac:dyDescent="0.25">
      <c r="H46" s="19"/>
      <c r="I46" s="19"/>
      <c r="J46" s="20"/>
      <c r="K46" s="170" t="s">
        <v>16</v>
      </c>
      <c r="L46" s="171"/>
      <c r="M46" s="171"/>
      <c r="N46" s="172"/>
      <c r="O46" s="8"/>
      <c r="P46" s="2"/>
    </row>
    <row r="47" spans="1:16" ht="15.75" x14ac:dyDescent="0.25">
      <c r="E47" s="21"/>
      <c r="F47" s="2"/>
      <c r="G47" s="2"/>
      <c r="H47" s="2"/>
      <c r="I47" s="2"/>
      <c r="J47" s="2"/>
      <c r="K47" s="2"/>
      <c r="L47" s="22"/>
      <c r="M47" s="23"/>
      <c r="N47" s="8"/>
      <c r="O47" s="8"/>
      <c r="P47" s="2"/>
    </row>
    <row r="48" spans="1:16" x14ac:dyDescent="0.25">
      <c r="A48" s="173" t="s">
        <v>17</v>
      </c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23"/>
      <c r="N48" s="8"/>
      <c r="O48" s="8"/>
      <c r="P48" s="2"/>
    </row>
    <row r="49" spans="1:16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</row>
    <row r="50" spans="1:16" x14ac:dyDescent="0.25">
      <c r="A50" s="6"/>
      <c r="B50" s="6"/>
      <c r="C50" s="6"/>
      <c r="D50" s="6"/>
      <c r="E50" s="2"/>
      <c r="F50" s="2"/>
      <c r="G50" s="2"/>
      <c r="H50" s="2"/>
      <c r="I50" s="2"/>
      <c r="J50" s="2"/>
      <c r="K50" s="24"/>
      <c r="L50" s="24"/>
      <c r="M50" s="24"/>
      <c r="N50" s="8"/>
      <c r="O50" s="8"/>
      <c r="P50" s="2"/>
    </row>
    <row r="51" spans="1:16" ht="15" x14ac:dyDescent="0.25">
      <c r="A51" s="6"/>
      <c r="B51" s="6"/>
      <c r="C51" s="6"/>
      <c r="D51" s="6"/>
      <c r="E51" s="2"/>
      <c r="F51" s="2"/>
      <c r="G51" s="2"/>
      <c r="H51" s="2"/>
      <c r="I51" s="2"/>
      <c r="J51" s="2"/>
      <c r="K51" s="24"/>
      <c r="L51" s="24"/>
      <c r="M51" s="18"/>
      <c r="N51" s="17"/>
      <c r="O51" s="17"/>
      <c r="P51"/>
    </row>
    <row r="52" spans="1:16" ht="15" x14ac:dyDescent="0.25">
      <c r="A52" s="36" t="s">
        <v>23</v>
      </c>
      <c r="B52" s="36"/>
      <c r="C52" s="6"/>
      <c r="D52" s="36"/>
      <c r="E52" s="36"/>
      <c r="F52" s="36" t="s">
        <v>22</v>
      </c>
      <c r="G52" s="36"/>
      <c r="H52" s="36"/>
      <c r="I52" s="36"/>
      <c r="J52" s="36"/>
      <c r="K52" s="36"/>
      <c r="L52" s="36"/>
      <c r="M52" s="33"/>
      <c r="N52" s="34"/>
      <c r="O52" s="34"/>
      <c r="P52"/>
    </row>
    <row r="53" spans="1:16" x14ac:dyDescent="0.25">
      <c r="A53" s="37" t="s">
        <v>18</v>
      </c>
      <c r="B53" s="37"/>
      <c r="C53" s="6"/>
      <c r="D53" s="37"/>
      <c r="E53" s="37"/>
      <c r="F53" s="37" t="s">
        <v>19</v>
      </c>
      <c r="G53" s="37"/>
      <c r="H53" s="37"/>
      <c r="I53" s="37"/>
      <c r="J53" s="37"/>
      <c r="K53" s="36"/>
      <c r="L53" s="36"/>
      <c r="M53" s="33"/>
    </row>
    <row r="54" spans="1:16" x14ac:dyDescent="0.25">
      <c r="A54" s="6"/>
      <c r="B54" s="6"/>
      <c r="C54" s="6"/>
      <c r="D54" s="6"/>
      <c r="E54" s="6"/>
      <c r="F54" s="6"/>
      <c r="G54" s="6"/>
      <c r="H54" s="37"/>
      <c r="I54" s="37"/>
      <c r="J54" s="37"/>
      <c r="K54" s="37"/>
      <c r="L54" s="37"/>
      <c r="M54" s="35"/>
    </row>
  </sheetData>
  <protectedRanges>
    <protectedRange sqref="B26:B28 B38:B39" name="Oblast7_2"/>
    <protectedRange sqref="B40" name="Oblast2_4"/>
    <protectedRange sqref="B17 B35" name="Oblast2_2_2"/>
    <protectedRange sqref="B20" name="Oblast7_3_1"/>
    <protectedRange sqref="B18:B19 B21:B25 B36:B37" name="Oblast2_3_2"/>
    <protectedRange sqref="A36:A37" name="Oblast2_3_1_1"/>
  </protectedRanges>
  <mergeCells count="32">
    <mergeCell ref="B41:C41"/>
    <mergeCell ref="H15:J15"/>
    <mergeCell ref="K15:N15"/>
    <mergeCell ref="A26:F26"/>
    <mergeCell ref="A1:C1"/>
    <mergeCell ref="E1:F1"/>
    <mergeCell ref="B2:F2"/>
    <mergeCell ref="B3:F3"/>
    <mergeCell ref="C6:D6"/>
    <mergeCell ref="C11:D11"/>
    <mergeCell ref="A15:B15"/>
    <mergeCell ref="C15:C16"/>
    <mergeCell ref="D15:D16"/>
    <mergeCell ref="E15:E16"/>
    <mergeCell ref="F15:F16"/>
    <mergeCell ref="G15:G16"/>
    <mergeCell ref="K46:N46"/>
    <mergeCell ref="A48:L48"/>
    <mergeCell ref="C29:D29"/>
    <mergeCell ref="A33:B33"/>
    <mergeCell ref="C33:C34"/>
    <mergeCell ref="D33:D34"/>
    <mergeCell ref="E33:E34"/>
    <mergeCell ref="F33:F34"/>
    <mergeCell ref="G33:G34"/>
    <mergeCell ref="H33:J33"/>
    <mergeCell ref="K33:N33"/>
    <mergeCell ref="A38:F38"/>
    <mergeCell ref="K41:N45"/>
    <mergeCell ref="B42:C42"/>
    <mergeCell ref="B43:C43"/>
    <mergeCell ref="B44:C44"/>
  </mergeCells>
  <pageMargins left="0.70866141732283472" right="0.70866141732283472" top="0.74803149606299213" bottom="0.74803149606299213" header="0.31496062992125984" footer="0.31496062992125984"/>
  <pageSetup paperSize="9" scale="42" orientation="landscape" r:id="rId1"/>
  <headerFooter>
    <oddHeader>&amp;L&amp;G&amp;R&amp;G</oddHeader>
    <oddFooter xml:space="preserve">&amp;L&amp;"Segoe UI,Obyčejné"&amp;8Příloha č. 3&amp;C&amp;G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14"/>
  <sheetViews>
    <sheetView showGridLines="0" view="pageBreakPreview" zoomScaleNormal="100" zoomScaleSheetLayoutView="100" workbookViewId="0">
      <selection activeCell="B8" sqref="B8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2"/>
      <c r="B1" s="2"/>
    </row>
    <row r="2" spans="1:2" ht="62.25" customHeight="1" x14ac:dyDescent="0.2">
      <c r="A2" s="212" t="s">
        <v>46</v>
      </c>
      <c r="B2" s="212"/>
    </row>
    <row r="3" spans="1:2" ht="38.25" customHeight="1" x14ac:dyDescent="0.2">
      <c r="A3" s="69"/>
      <c r="B3" s="70" t="s">
        <v>65</v>
      </c>
    </row>
    <row r="4" spans="1:2" ht="33" customHeight="1" x14ac:dyDescent="0.2">
      <c r="A4" s="69"/>
      <c r="B4" s="70" t="s">
        <v>64</v>
      </c>
    </row>
    <row r="5" spans="1:2" ht="20.100000000000001" customHeight="1" x14ac:dyDescent="0.2">
      <c r="A5" s="69"/>
      <c r="B5" s="70" t="s">
        <v>62</v>
      </c>
    </row>
    <row r="6" spans="1:2" s="72" customFormat="1" ht="20.100000000000001" customHeight="1" x14ac:dyDescent="0.2">
      <c r="A6" s="69"/>
      <c r="B6" s="71" t="s">
        <v>47</v>
      </c>
    </row>
    <row r="7" spans="1:2" ht="20.100000000000001" customHeight="1" x14ac:dyDescent="0.25">
      <c r="A7" s="2"/>
      <c r="B7" s="2"/>
    </row>
    <row r="8" spans="1:2" ht="20.100000000000001" customHeight="1" x14ac:dyDescent="0.25">
      <c r="A8" s="2"/>
      <c r="B8" s="2"/>
    </row>
    <row r="9" spans="1:2" ht="20.100000000000001" customHeight="1" x14ac:dyDescent="0.25">
      <c r="A9" s="2"/>
      <c r="B9" s="2"/>
    </row>
    <row r="10" spans="1:2" ht="20.100000000000001" customHeight="1" x14ac:dyDescent="0.25">
      <c r="A10" s="2"/>
      <c r="B10" s="2"/>
    </row>
    <row r="11" spans="1:2" ht="20.100000000000001" customHeight="1" x14ac:dyDescent="0.25">
      <c r="A11" s="2"/>
      <c r="B11" s="2"/>
    </row>
    <row r="12" spans="1:2" ht="20.100000000000001" customHeight="1" x14ac:dyDescent="0.25">
      <c r="A12" s="2"/>
      <c r="B12" s="2"/>
    </row>
    <row r="13" spans="1:2" ht="20.100000000000001" customHeight="1" x14ac:dyDescent="0.2"/>
    <row r="14" spans="1:2" ht="20.100000000000001" customHeight="1" x14ac:dyDescent="0.2"/>
  </sheetData>
  <mergeCells count="1">
    <mergeCell ref="A2:B2"/>
  </mergeCells>
  <dataValidations disablePrompts="1" count="1">
    <dataValidation type="list" allowBlank="1" showInputMessage="1" showErrorMessage="1" sqref="A3:A6">
      <formula1>"X"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&amp;L&amp;G&amp;R&amp;G</oddHeader>
    <oddFooter xml:space="preserve">&amp;L&amp;"Segoe UI,Obyčejné"&amp;8Příloha č. 3 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4</vt:i4>
      </vt:variant>
    </vt:vector>
  </HeadingPairs>
  <TitlesOfParts>
    <vt:vector size="8" baseType="lpstr">
      <vt:lpstr>Žádost o uvolnění fin. prostř.</vt:lpstr>
      <vt:lpstr>Zpráva o realizaci</vt:lpstr>
      <vt:lpstr>Přehled čerpání</vt:lpstr>
      <vt:lpstr>Přílohy</vt:lpstr>
      <vt:lpstr>'Přehled čerpání'!Oblast_tisku</vt:lpstr>
      <vt:lpstr>Přílohy!Oblast_tisku</vt:lpstr>
      <vt:lpstr>'Zpráva o realizaci'!Oblast_tisku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O320</cp:lastModifiedBy>
  <cp:lastPrinted>2018-03-07T13:13:34Z</cp:lastPrinted>
  <dcterms:created xsi:type="dcterms:W3CDTF">2008-08-17T19:22:07Z</dcterms:created>
  <dcterms:modified xsi:type="dcterms:W3CDTF">2019-03-28T08:32:11Z</dcterms:modified>
</cp:coreProperties>
</file>